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5"/>
  </bookViews>
  <sheets>
    <sheet name="Лист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92" i="1" l="1"/>
  <c r="G191" i="1"/>
  <c r="G190" i="1"/>
  <c r="G189"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6" i="1"/>
  <c r="G155" i="1"/>
  <c r="G154" i="1"/>
  <c r="G153" i="1"/>
  <c r="G152" i="1"/>
  <c r="G151" i="1"/>
  <c r="G150" i="1"/>
  <c r="G149"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9" i="1"/>
  <c r="G118" i="1"/>
  <c r="G117" i="1"/>
  <c r="G116" i="1"/>
  <c r="G115" i="1"/>
  <c r="G114" i="1"/>
  <c r="G113" i="1"/>
  <c r="G112" i="1"/>
  <c r="G111" i="1"/>
  <c r="G110" i="1"/>
  <c r="G109" i="1"/>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4" i="1"/>
  <c r="G73" i="1"/>
  <c r="G72" i="1"/>
  <c r="G71" i="1"/>
  <c r="G70" i="1"/>
  <c r="G69" i="1"/>
  <c r="G68" i="1"/>
  <c r="G67" i="1"/>
  <c r="G66" i="1"/>
  <c r="G65" i="1"/>
  <c r="G64" i="1"/>
  <c r="G63" i="1"/>
  <c r="G62" i="1"/>
  <c r="G61" i="1"/>
  <c r="G60" i="1"/>
  <c r="G59" i="1"/>
  <c r="G58" i="1"/>
  <c r="G57" i="1"/>
  <c r="G56" i="1"/>
  <c r="G55" i="1"/>
  <c r="G54" i="1"/>
  <c r="G53" i="1"/>
  <c r="G52" i="1"/>
  <c r="G51" i="1"/>
  <c r="G50" i="1"/>
  <c r="G49" i="1"/>
  <c r="G48" i="1"/>
  <c r="G47" i="1"/>
  <c r="G46" i="1"/>
  <c r="G45" i="1"/>
  <c r="G44" i="1"/>
  <c r="G43" i="1"/>
  <c r="G42" i="1"/>
  <c r="G41" i="1"/>
  <c r="G40" i="1"/>
  <c r="G39" i="1"/>
  <c r="G38" i="1"/>
  <c r="G37" i="1"/>
  <c r="G36" i="1"/>
  <c r="G35" i="1"/>
  <c r="G34" i="1"/>
  <c r="G33" i="1"/>
  <c r="G32" i="1"/>
  <c r="G31" i="1"/>
  <c r="G30" i="1"/>
  <c r="G29" i="1"/>
  <c r="G28" i="1"/>
  <c r="G27" i="1"/>
  <c r="G26" i="1"/>
  <c r="G25" i="1"/>
  <c r="G24" i="1"/>
  <c r="G23" i="1"/>
  <c r="G22" i="1"/>
  <c r="G21" i="1"/>
  <c r="G20" i="1"/>
  <c r="G19" i="1"/>
  <c r="G18" i="1"/>
  <c r="G17" i="1"/>
  <c r="G16" i="1"/>
  <c r="G15" i="1"/>
  <c r="G14" i="1"/>
  <c r="G13" i="1"/>
  <c r="G12" i="1"/>
  <c r="G11" i="1"/>
  <c r="G10" i="1"/>
  <c r="G9" i="1"/>
  <c r="G8" i="1"/>
  <c r="G7" i="1"/>
  <c r="G6" i="1"/>
  <c r="G5" i="1"/>
</calcChain>
</file>

<file path=xl/sharedStrings.xml><?xml version="1.0" encoding="utf-8"?>
<sst xmlns="http://schemas.openxmlformats.org/spreadsheetml/2006/main" count="575" uniqueCount="379">
  <si>
    <t>Приложение 1</t>
  </si>
  <si>
    <t>Перечень закупаемых товаров</t>
  </si>
  <si>
    <t>№ лота</t>
  </si>
  <si>
    <t>Наименование (МНН)</t>
  </si>
  <si>
    <t>Техническая спецификация</t>
  </si>
  <si>
    <t>Ед. изм</t>
  </si>
  <si>
    <t>Кол-во, объём</t>
  </si>
  <si>
    <t xml:space="preserve"> Цена за единицу, тенге</t>
  </si>
  <si>
    <t xml:space="preserve">Сумма, утвержденная для закупки, тенге </t>
  </si>
  <si>
    <t>Аспирационная трубка</t>
  </si>
  <si>
    <t>Соединительная трубка (стерильная, одноразового использования) из пластика с армированием стальной оплеткой, с переключателем, прозрачная, длиной 285 см для использования c электромеханическим реперфузионным аппаратом. материал корпуса - прозрачный полимер с армированием по все длинне, длина трубки – 285см , переключатель потока для герметичного перекрытия с положанием ON и OFF, дистальный конец конец оснащен адаптером типа Льюер для прямого подключения к реперфузионному катетеру, проксимальный конец оснащен эластичным коническим коннектером для подключения к канистре электромеханического реперфузионного аппарата.</t>
  </si>
  <si>
    <t>шт</t>
  </si>
  <si>
    <t xml:space="preserve">Аспирационный катетер </t>
  </si>
  <si>
    <t>Аспирационный катетер. Назначение: для аспирации эмболического материала. Основные функциональные требования, технические характеристик. Наличие диаметра катетера 6 Fr, 7 Fr, 8 Fr. Наличие входного профиля 0.019”. Наличие короткого и закругленного кончика длиной 6 мм с отверстием 4 мм. Наличие гидрофильного М-покрытия дистальной части катетера длиной 40 см. Наличие длины катетера 140 см. Наличие 2-х ренгеноконтрастных маркера: Один маркер длиной 1 мм на расстоянии 4 мм от кончика и один маркер длиной 10 см расположенный на 90 см от дистального кончика. Совместимость с проводником 0.014". Длина порта для проводника 23 см. Наличие в одной упаковке 2 аспирационных шприцев, аспирационной линии и чаши-фильтра. Наличие выбора катетера со стилетом для прохождения в извитых сосудах.</t>
  </si>
  <si>
    <t>Венозный катетер. Трехпросветный Центральный Венозный Катетер  7Fr</t>
  </si>
  <si>
    <t>Трехпросветный Центральный Венозный  Катетер, c мягким атравматичным кончиком (из полиуретана более мягкого по шкале твердости, чем тело катетера), зажимами линий соединения.   Материал катетера -  рентгенконтрастный полиуретан.   Длина - 16, 20, 30 см; Диаметр - 7; 8,5 Fr. Состав набора: катетер, проводник 0,032; 0,035 дюйм Х 60см с прямым и j-образным кончиком.  Катетер на игле 20G; Игла 18Gaх6,35см; Тканевой расширитель; Шприц; мягкий и жесткий фиксаторы катетера, Колпачки. Возможность поставки катетеров  с антибактериальным покрытием хлоргексидина / сульфадиазина серебра.   Размер и тип катетера по заявке Заказчика.</t>
  </si>
  <si>
    <t>Воздуховод одноразовый №4</t>
  </si>
  <si>
    <t>Воздуховод одноразовый №5</t>
  </si>
  <si>
    <t xml:space="preserve">Воздуховод Гведела для обеспечения проходимости дыхательных путей  и прохождения дыхательных газов в легкие пациента при анестезии,  вентиляции и реанимационных действиях (без герметизации перехода гортань-трахея). Воздуховод орофарингеальный с ограничительным эллиптическим  кольцом, с анатомическим изгибом, с  изолированным воздуховодным каналом эллиптического сечения. Конструкция цельнолитая  из разнородных материалов: пластик с термопластичным интегрированными в пластик покрытием на ограничительном кольце, загубнике,  дистальном кончике воздуховода и с внутренней стороны воздуховода. Размер 5 вес не более 15,2 г. Материал: полипропилен, эластомер. Упаковка: клинически чистая, 70 шт. </t>
  </si>
  <si>
    <t>Гемостатический адаптер (Yконнектор)</t>
  </si>
  <si>
    <t>Пластиковый Y адаптер(Y-коннектор) с двойным механизмом регуляции клапана. Предназначен для введения, поддерржки, позиционирования и фиксации проводников или катетеров в требуемом положении эндоваскулярных инструментов в сосуды головного мозга при лечении аневризм, мальформаций, сужения, опухолей. Конструкция коннектора может быть 2-х типов: 1)  с обычным боковым портом; 2) с боковым портом с удлинённой трубкой 10 см и 3-х ходовым краном.  Механизм запирания клапана имеет вращательный метод 360 градусов. Максимальный размер инстурментов, вводимых в регулируемый клапанный порт до 9 Fr.</t>
  </si>
  <si>
    <t>Гравитационное устройство для контролируемого оттока ликвора при гидроцефалии с принадлежностями</t>
  </si>
  <si>
    <t>Шунтирующая система состоящая из:  саморегулирующегося гравитационного клапана для лечения гидроцефалии детей и взрослых , который автоматически изменяет давление открытия клапана при перемене положения тела пациента, что эффективно предотвращает явления избыточного дренажа спинномозговой жидкости, позволяя избежать осложнений.  Комбинированные шариковый и гравитационный элементы. Активная адаптация давления открытия к положению тела человека обеспечивает физиологический дренаж спинномозговой жидкости. Удобная имплантация обтекаемого клапана уменьшает риск инфицирования. Титановая оболочка способствует максимально возможному объему пропускаемой через клапан жидкости при минимально возможных размерах клапана, уменьшая риск обструкции. Длина клапана 17/19 мм, ширина 4/4,6 мм. МРТ совместимость.  К клапану присоединён дистальный катетер из высококачественного силикона без примесей латекса, внутренний диаметр 1,2 мм, наружный диаметр 2,5 мм, длина 900/1200 мм. Резервуар для промывания (присоединен к клапану), который позволяет проводить измерение внутрижелудочковое давление, вводить лекарства и извлекать СМЖ, имеет титановый корпус, предотвращающий прокалывание системы при заборе СМЖ/инъекциях ЛС через силиконовый купол. Рентгенконтрастный. Диаметр резервуара 14мм (макс.высота 4,8 мм). Вентрикулярный катетер с отверстиями на дистальном кончике из высококачественного силикона без примесей латекса, импрегнирован барием. Внутренний диаметр 1,2 мм, наружный диаметр 2,5 мм, длина 180/250 мм. Рентгенконтрастные маркеры длины. На катетере располагается титановый дефлектор, рентгенконтрастный, с выемкой, позволяющей придать катетеру направление под прямым углом не пережимая его, и с отверстиями для фиксации. Наружный диаметр 10/16мм, внутренний 6/9,5мм. Регулируемое положение на катетере. Стилет для введения катетера.</t>
  </si>
  <si>
    <t>Губка гемостатическая абсорбирующая желатиновая рассасывающаяся 
стерильная 80*50*10</t>
  </si>
  <si>
    <t>Губка гемостатическая абсорбирующая желатиновая рассасывающаяся стерильная 10*10*10</t>
  </si>
  <si>
    <t>Насадка к генератору Gen11 изогнутые ножницы ACE+ с технологией АТТ, диаметром 5 мм, для эндоскопических и открытых вмешательств, длина 36 см</t>
  </si>
  <si>
    <t>Ножницы коагуляционные с эргономичной пистолетной рукояткой для открытых и эндоскопических операций, с ручной активацией. Предназначены для одновременного рассечения и коагуляции тканей и сосудов диаметром до 5 мм. При отсутствии активации могут использоваться в качестве граспера, зажима. Частота колебания титанового лезвия ножниц в продольном направлении 55,5 кГц. Возможность активации насадки с помощью кнопок включения в минимальном и максимальном режимах мощности, расположенных на передней поверхности корпуса насадки для быстрого доступа, или с помощью ножного привода (педали). Корпус рукоятки имеет встроенный механизм тактильной и звуковой индикации полного сведени бранш. Наличие системы обратной связи с генератором и контроля температуры активного лезвия насадки, посредством генератора G11 (Джен Илевен), для повышения эффективности и скорости работы инструментом, а так же снижения уровня латерального повреждения тканей. Наличие дополнительного звукового сигнала, оповещающего о начале повышения температуры активного лезвия, для более совершенного контроля качества гемостаза. Ствол с антибликовым покрытием.  Длина ствола 36 см от конца активной бранши до кольца ротации. Диаметр ствола 5 мм. Ротация ствола на 360 градусов при помощи ротационного кольца, расположенного на стыке ствола и рукоятки насадки (для быстрого доступа при помощи одной руки) -  облегчает визуализацию и доступ к оперируемой ткани. Индикатор длины 5 мм на обеих боковых сторонах пассивной бранши. Наличие резьбового разъема для соединения с лапаросонической рукояткой. Пистолетная рукоятка сведения браншей. Наличие резиновых прокладок на внутренней стороне рукоятки сведения браншей, кнопках ручной активации и ротационном кольце, препятствующих скольжению и способствующих комфортному размещению руки хирурга. Рабочая часть состоит из активной (лезвие) и пассивной браншей. Активная бранша титановая, с покрытием для снижения степени налипания, изогнутая, для улучшения визуализации рабочего пространства, имеет в сечении шестигранную форму. Выпуклая и изогнутая поверхности, а также проксимальная часть активной бранши предназначены в основном для коагуляции тканей. Острые верхняя и нижняя грани, а также дистальная часть активной бранши (кончик) служат для рассечения тканей. Пассивная бранша имеет пластиковую накладку с насечками для эффективной работы с тканями. Комплектуются замком рабочей части. Предназначены для использования у одного пациента, не подлежат повторной стерилизации. Поставляются стерильными. Могут применяться у пациентов с кардиостимуляторами. Совместимы с генератором GEN11 при помощи специального адаптера  насадок «Гармоник».</t>
  </si>
  <si>
    <t xml:space="preserve">Двухкамерный имплантируемый кардиостимулятор с принадлежностями </t>
  </si>
  <si>
    <t>Двухкамерный частотно-адаптивный электрокардиостимулятор (AAIR&lt;=&gt;DDDR) с возможностью проведения МРТ. МРТ совместимость – 1,5 Т и 3 Т, без зон ограничения сканирования (включая область сердца), без ограничения по росту пациента, без ограничения по продолжительности процедуры МРТ сканирования, при условии имплантации с МРТ-совместимыми электродами, а также соблюдении требуемых производителем условий проведения исследования. 1 Устройство: Коннектор IS-1 BI/UNI. Масса: 27.1 г; Объем: 12.1 см3; Габариты: 44.7 мм x 47.9 мм x 7.5 мм; Батарея Литий-йод; Напряжение 2.8 В; Срок службы: 10.2 лет (при режимеDDDR илиDDD 60 уд/мин, 100% стимуляция, желудочковая 2.0В , предсердная 1.5В, 0.4 мс ширина импульса, 500 импеданс); Постоянное автоматическое управление порогами стимуляции в обеих камерах. Наличие функции управляемой желудочковой стимуляция – (УЖС) обеспечивает спонтанное проведение автоматический переключая режим стимуляции с DDD(R) на AAI(R) и обратно, уменьшая ненужную желудочковую стимуляцию. Наличие функции поиска AV задержки - программируемая функция предназначена для определения времени спонтанного АВ проведения пациента и изменения интервалов ДАВ и САВ, поддержания спонтанной активации желудочков и отслеживания быстрых предсердных сокращений. Наличие автоматического постжелудочкового предсердного рефрактерного период (ПЖПРП) – функция предохраняет от тахикардии, индуцированной электрокардиостимулятором и обеспечивает соотношение частоты блокады более 2:1, исходя из средней предсердной частоты. Функция улучшает защиту от индуцированной электрокардиостимулятором тахикардии, продлевая ПЖПРП при меньшей частоте синхронизации и обеспечивая соотношение частоты блокады более 2:1, укорачивая ПЖПРП и ДАВ (при необходимости) при большей частоте. Наличие функции ответа на падение частоты который мониторирует сердце на предмет значительного падения частоты и реагирует стимуляцией сердечной деятельности повышенной частотой; Функция Предпочтительная стимуляция предсердий предназначенная для поддержания последовательности эпизодов стойкого возбуждения, обеспечивая постоянную стимуляцию, которая, практически, соответствует спонтанному синусовому ритму. Функция Овердрайв стимуляция после переключения режима работает с помощью функции Переключение режима, чтобы выполнять предсердную овердрайв стимуляцию во время уязвимой фазы после прекращения эпизодаПТ/ФП. Функция Ответ на проведение ФПпомогает поддерживать нормальную желудочковую частоту во время эпизодов ПТ/ФП. Функция гарантия детекции для автоматического изменения порога чувствительности. Режимы стимуляций: AAIR&lt;=&gt;DDDR, DDDR, AAI&lt;=&gt;DDD, DDD, DDIR, DDI, DVIR, DVI, DOOR, DOO, VDD, VVIR, VDIR, VVI, VDI, VVT, VOOR, VOO, AAIR, ADIR, AAI, ADI, AAT, AOOR, AOO, ODO, OVO, OAO Параметры стимуляции: Нижняя частота: 30, 35, 40…60…170 уд/мин; Верхняя частота сенсора: 80, 90, 95…130…180, 190, 200, 210 уд/мин; Амплитуда стимуляции в ППи ПЖ 0.5, 0.75, 1.0…3.5…4, 4.5, 5, 5.5, 6, 7.5 V; Длительность импульса 0.12, 0.15, 0.21, 0.27, 0.34, 0.4, 0.46, 0.52, 0.64, 0.76, 1, 1.25, 1.5 мс; Чувствительность ПП 0.18, 0.25, 0.35, 0.5, 0.7, 1, 1.4, 2, 2.8, 4 мВ; Чувствительность ПЖ 1, 1.4, 2, 2.8, 4, 5.6, 8, 11.2 мВ; Полярность стимуляции – Биполярная, Монополярная, Настраиваемая; Полярность детекции - Биполярная, Монополярная, Настраиваемая. Сбор диагностических данных: ЧСС пациента; Состояние АВ проводимости; Формат гистограммы; Гистограмма Поиск АВ+; Профиль частоты; Эпизоды высокой частоты; Эпизоды адаптации с падением частоты; Тренд предсердной аритмии; Отчет первичного опроса; Длительность эпизодов предсердной аритмии; Желудочковый ритм во время эпизодов предсердной аритмии; Тренды управления захватом; Тренды чувствительности; Тренды электрода и данные по импедансу; История основных параметров. 2. Электроды (2шт.) для стимуляции/сенсинга: МРТ совместимый, коннектор IS-1 Вi; фиксация – активная, стандартные длины 35, 45, 52, 58, 65, 85 см, Расстояние от кончика до кольца 10мм, диаметр корпуса электода 2 мм.</t>
  </si>
  <si>
    <t>комплект</t>
  </si>
  <si>
    <t>Дренаж активный  стерильный одноразовй 200мл</t>
  </si>
  <si>
    <t>Дренаж активный  стерильный одноразовй 500мл</t>
  </si>
  <si>
    <t>Дренажная система для СМЖ с принадлежностями (люмбальный)</t>
  </si>
  <si>
    <t>Система наружного  дренажа и мониторинга DUET. Предназначена для люмбального дренирования СМЖ, при интракраниальных кровотечениях, субдуральных гематомах. Полностью интегрированы, собраны, стерильны и готовы к применению. Система имеет поворотную шкалу давления для минимизации путаницы при условии одновременной видимости только одной шкалы, МРТ совместимое использование до 3 Тесла. Цветовая маркировка полосок для идентификации трубки пациента. Наличие встроенного увеличительного стекла на капельной камере для визуализации пульсации капания СМЖ. Наличие гидрофобного противомикробного вентиляционного отверстия помогающее предотвратить засорение. Конусовидное дно для точного измерения небольших объемов жидкости. Регулируемая шкала градуирована как в мм. ртутного столба, так и в см. водного столба. 3-ходовой запорный кран для дополнительное измерения давления.   Объем дренажного мешка – не менее 700 мл. Люмбальный катетер, длина не менее 80 см., внутренний диаметр не более 0,7 мм., наружный диаметр не более 1,5 мм;  игла Туохи; Луэр коннектор с заглушкой; фиксатор,  тупая игла; проводник.</t>
  </si>
  <si>
    <t>Дренажная система для СМЖ с принадлежностями (вентрикулярный)</t>
  </si>
  <si>
    <t>Дренажная система EVD для СМЖ с принадлежностями. Предназначена для дренирования СМЖ из боковых желудочков головного мозга при инфицировании шунтирующей системы, а также мониторинга давления и скорости течения СМЖ, люмбального дренирования, интракраниальных кровотечениях, субдуральных гематомах. Полностью интегрированы, собраны, стерильны и готовы к применению. Система имеет поворотную шкалу давления для минимизации путаницы при условии одновременной видимости только одной шкалы, МРТ совместимое использование до 3 Тесла. Цветовая маркировка полосок для идентификации трубки пациента. Наличие встроенного увеличительного стекла на капельной камере для визуализации пульсации капания СМЖ. Наличие гидрофобного противомикробного вентиляционного отверстия помогающее предотвратить засорение. Конусовидное дно для точного измерения небольших объемов жидкости. Возможность использования как для вентрикулярного, так и люмбального дренирования. Регулируемая шкала градуирована как в мм. ртутного столба, так и в см. водного столба. 3-ходовой запорный кран для дополнительное измерения давления.   Объем дренажного мешка – не менее 700 мл. Вентрикулярный катетер, длина не менее 30 см., наружный диаметр не более 3 мм., внутренний диаметр не более 1,5 мм.</t>
  </si>
  <si>
    <t>Дренажный катетер типа Pigtail (8F*40 cm)</t>
  </si>
  <si>
    <t xml:space="preserve">Билиарные дренажные катетеры гидрофильные типа "Pigtail" с рентгеноконтрасной полосой с фиксирующей нитью. Состав: дренажный катетер типа "Pigtail" с рентгеноконтрасной полосой, размерами: диаметр: 8Fr; длиной: 40 см - 1 шт, фиксирующая нить - 1 шт, металлическая жесткая канюля - 1 шт, гибкая жесткая канюля - 1 шт, распрямитель - 1 шт, MLL инъекционный участок. Возможные варианты   исполнения  дренажных катетеров 8,10,12,14 Fr, совместимость с проводником 0.038".  </t>
  </si>
  <si>
    <t>шт.</t>
  </si>
  <si>
    <t>Зонд Блэкмора</t>
  </si>
  <si>
    <t>Зонд для остановки кровотечения из варикозно-расширенных вен пищевода представляет собой трубку с двумя баллонами, закругленным дистальным концом с отверстиями для аспираци и контроля эффективности гемостаза. Размер 14 СН (для взрослых). Желудочный (дистальный) баллон круглой формы, пищеводный (проксимальный) - цилиндрической. В стенку зонда с двух сторон интегрированы линии раздувания баллонов с депрессорами (синего и белого цвета). Белый депрессор служит для раздувания желудочного баллона, синий - пищеводного.</t>
  </si>
  <si>
    <t>Зонд для культи 12 - перстной кишки</t>
  </si>
  <si>
    <t xml:space="preserve">Длина 3000 мм Зонд используется в хирургии брюшной полости во время операции Бильрот-2 для внешне-внутреннего дренирования культи 12-перстной кишки и энтерального питания пациента.
	изготовлено из прозрачного термопластичного нетоксичного полимера;
	зонд Т-образной формы из трех соединенных одноканальных трубок (для внутреннего дренирования, для внешнего дренирования, для энтерального питания);
	трубка для внутреннего дренирования диаметром F 14 длиной 560 мм;
	дуоденальная часть дренажной трубки для внутреннего дренирования с открытым концом и боковыми дренажными отверстиями;
	открытый дистальный конец трубки для внутреннего дренирования;
	трубка для внешнего дренирования диаметром F 14 длиной 1150 мм с открытым дистальным концом;
	трубка для доставки энтерального питания диаметром F 9 длиной 1150 ммс открытым дистальным концом;
	рентгеноконтрастная полоса вдоль каждой трубки;
	2 съемные зажимные канюли Люэра;
	стерилизовано оксидом этилена.
	трансназальная часть диаметром 7,0 мм, размер 21, цвет красный.
	Дуоденальная часть 3,0 мм, размер 9 цвет черный
	Наружное дренирование культи: диаметр 4,0 размер 12 цвет белый. </t>
  </si>
  <si>
    <t>Игла Куликовского</t>
  </si>
  <si>
    <t>Игла Куликовского для прокола гайморовой полости (аналог И-44 и ИГ-12) представляет собой изогнутую трубчатую иглу с канюлей. Игла Куликовского предназначена для прокола и промывания верхнечелюстных пазух, устранения гнойных процессов. Применяется при лечении гайморита. Длина 110 мм, диаметр 2 мм.</t>
  </si>
  <si>
    <t>Имплантат при аневризмах в зоне бифуркации</t>
  </si>
  <si>
    <t xml:space="preserve">Имплантат при аневризмах в зоне бифуркации представляет собой трубчатый сосудистый имплантат, который состоит из стента и короны. По своим конструкционным характеристикам стент соответствует саморасширяющемуся микростенту для сосудов головного мозга. Платиновая метка располагается на конической структуре проксимального конца. Дистальный конец имплантата представляет собой лепестковые петли, которые вместе формируют короноподобную поверхность соприкосновения (корону). Стерильное нерассасывающееся трубчатое изделие, как правило, предназначенное для имплантации в основание или родительскую артерию внутричерепной аневризмы (например, аневризмы на широкой шейке, расположенной у основания бифуркации) с целью обеспечения доставки эмболизирующих средств для заполнения аневризмы, обеспечения свертываемости крови внутри аневризмы за счет замедления кровотока внутри аневризмы и/или обеспечения поддержки размещенной внутри аневризмы спирали для эмболизации сосудов головного мозга. Изделие изготавливается из металла без покрытия (никель-титанового сплава - Нитинола) и саморасширяется после доставки к месту имплантации и высвобождения (например, из специального инструмента для доставки). Могут прилагаться одноразовые изделия, необходимые для имплантации. Имплант имеет 2 модификации. Модификация №1 имеет следующие характеристики: диаметр шафта 3 или 4 мм, длина шафта 20 или 25 мм, диаметр короны – 4, 5, 6, 8, 10, 12, 15 мм. Использовать модификацию №1 рекомендовано в сосудах диаметром – 2.2–3.7 мм, для модификации №2 диаметр сосудов – 2.5-3.7 мм. Модификация №2 имеет следующие характеристики: диаметр шафта 4 мм, длина шафта 15 мм, диаметр короны – 5, 6, 7, 8, 10, 12, 15 мм. Совместимость с микрокатетером – 0,021 дюйма. </t>
  </si>
  <si>
    <t>Имплантируемый двухкамерный электрокардиостимулятор</t>
  </si>
  <si>
    <t>Имплантируемый двухкамерный электрокардиостимулятор (ЭКС) является прибором предназначенным для воздействия на ритм сердца, двухкамерный ЭКС соединяет генератор через электроды одновременно с предсердием и желудочком. При возникновении потребности в стимуляции, генератор последовательно направляет импульсы от предсердия к желудочкам, восстанавливая нормальное сокращение миокарда; Технические характеристики: Программируемый двухкамерный имплантируемый электрокардиостимулятор с функциями автоматической адаптации параметров стимуляции по предсердному и желудочковому каналам. Режимы стимуляции (постоянный) DDD(R)-DDI(R)-VDD(R)-VVI(R)-AAI(R)-DOO-VOO-AOO- Выкл; (временный) DDD-DDI-VDD-VVI-AAI-DOO-VOO-AOO-Выкл Программа экстренной стимуляции (Кнопка Stat Pace) - Режим VVI ( AAI  при исходном режиме AAI /AOO),  Базовая частота 60 имп-1,  А= 7.5 В, ДИ=1.0 мс,  РП=250мс, конфигурация стимуляции/восприятия  = монополярная Защитная технология  "Контур безопасности" (Safety Core) Переход в Режим безопасности  (Safety Mode)для обеспечения  необходимой  терапии в случае  выявления  неустраняемых нарушений   в функционировании системы (независимый блок). Функция безопасности (Safety switch) -автоматическое переключение   конфигурации  электрода из биполярной в монополярную при автоматическом выявлении  нарушения  целостности электрода.  Базовая частота стимуляции - 30-(60)- 185 (шаг приращения 5) Максимальная частота синхронизации (МЧС)- 50-(130)-185 (шаг приращения 5) Максимальная сенсорная частота (МСЧ)- 50-(130)-185 (шаг приращения 5) Частотная адаптация : Акселерометр - Вкл., Пассивный Порог Активности :  Очень низкий, Низкий, Средний-Низкий, Средний, Средний-Высокий,  Высокий, Очень высокий. Время реакции (сек): 10-(30)-50 ( шаг приращения 10). Время восстановления (сек):2-16 (шаг приращения 1). Фактор ответа : 1-(8)-16 (шаг приращения 1). Частотная адаптация : Минутная вентиляция (МВ) (Right Rate) Вкл, Пассивная, Выкл. Фактор ответа : 1-(8)-16 (шаг приращения 1). Уровень активности: Сидячий,  Активный , Атлетический, Силовые виды спорта. Возраст (лет): ≤5, 6-10,11- (56-60) -95 (шаг диапазона приращения 5), ≥96. Пол: женский, мужской. Для программирования вручную:  Порог  МВ (имп-1): 30- (120)-185 (С шагом приращения 5). Ответ на порог МВ (%): Выкл., 55, 70, 85. Частотный гистерезис . Сдвиг частоты   гистерезиса (имп-1). Доступен в режимах без частотной адаптации. Локализация  -  Желудочковый или Предсердный.  МРТ-совместимость 1.5 Т   и 3 Т; Строение Собственная разработка: коаксиальная  с  избыточной изоляцией; Стандарт коннектора IS-1; Стероид Дексаметазона ацетат 0,91 мг Диаметр  тела электрода - Изодиаметрическая  конструкция тела  электрода 1.9 Размер интродьюсера   без направляющей струны (минимальный) 6F Тип фиксации Активная Тип  активной фиксации- Выкручиваемая/ вкручиваемая спираль. Электрически  активный  кончик - возможность  картирования  без выкручивания спирали из электрода Количество оборотов спирали; Глубина проникновения (мм) 1.8 Необходимое  количество поворотов для  выкручивания/ вкручивания   спирали 7 оборотов  с  прямым стилетом, 8 - с J- образным Рентгенологический маркер  для определения   положения  кончика электрода/ верификации выкручивания  спирали из электрода  Рентгенонепроницаемые. Около дистального полюса. МРТ маркер МРТ обозначающие : 2 рентгенонепроницаемые  платиновые полоски  в терминальной части электрода Длина электрода (см) 52 Изоляция " Наружняя - 55 D  полиуретан, внутренняя - Силиконовая резина. 4 слоя  между проводниками (ETFE (этилентетрафтортилен), PTFE (политетрафторэтилен)." Материал полюсов Катод и анод- IROX (титан, покрытый  оксидом иридия) Расстояние между полюсами (мм) 10.7 Диаметр  дистального полюса (мм) 1.2 (спираль) Площадь поверхности  дистального полюса (мм2 ) 4.5(спираль) Диаметр  проксимального  полюса (мм) 2.0 Площадь поверхности  проксимального полюса (мм2 ) 20 Материал  проводника MP35N Структура  проводника Одинарно  намотанные  винтовые спирали  из MP35N C Нагрев кончика электрода в условиях МРТ скана  (° С) 0.7 Дополнительные характеристики  Улучшенная маневренность и управление кончиком электрода.   Уменьшенное давление на кончик - снижение риска перфорации (наличие гибкой межполюсной зоны). Предполагаемый срок службы при  следующих условиях: Базовая частота 60 имп-1 , Ди=0.4 мс, импеданс =750 Ом (500 Ом для  ACCOLADE, Частотная адаптация Вкл.,  Активизация записи ВПЭГ с Onset (отрезок ВПЭГ, предшествующий  срабатыванию триггера). Срок хранения до использования 6 мес. Применение бесконтактной  телеметрии 1 час. во время имплантации и далее 40 мин. в год во время  контрольных проверок. Амплитуда  стимуляции ПП /ПЖ =2,5 В, 50% стимуляции - 9.3 года. Амплитуда  стимуляции ПП /ПЖ =2,5 В, 100% стимуляции - 8.2 года Объем, СС – 13.7 см2 Масса, г – 24,8 Размер, ВхШхТ, мм - 4.45 x 5.02 x 0.75 Коннектор: IS-1 BI или UNI Электрод биполярный, имплантрируемый,  желудочковый/ предсердный, с длиной электрода 52 см/ 59 см Полярность    - Биполярный. Фиксация - Активная (винт вращаемый). Возможность проведения  стилета к кончику электрода. Фиксирующая муфта  Непроницаемая для рентгеновских лучей  белая силиконовая резина Гарантия Пожизненная (с определенными ограничениями) 1. Имплантируемый кардиостимулятор однокамерный - 1 шт 2. Электрод активной фиксации 52 см - 1 шт 3. Электрод активной фиксации 59 см - 1 шт 3. Интрадьюсер 7, 9 Fr - 2 шт</t>
  </si>
  <si>
    <t>Интродьюсер для нейроэндоскопической хирургии</t>
  </si>
  <si>
    <t>Интродьюсер для нейроэндоскопической хирургии. Внутренний диаметр 6,1 мм, размер 19F, рабочая длина 12 см. Состоит из: обтуратора, тубуса, фиксирующего фланца, кнопки для фиксации положения, 2-х рукояток, стопорной резьбы. Не содержит латекс. Оболочка интродьюсера защищает головной мозг при введении и извлечении эндоскопа/троакара. Круглый и тупой наконечник обтуратора преназначен для атравматичного введения в желудочки. Наличие шкалы глубины для точного позиционирования и контроля. Легко расщепляется с помощью боковых ручек. Стерильный, одноразовый.</t>
  </si>
  <si>
    <t xml:space="preserve">Краник трехходовой
</t>
  </si>
  <si>
    <t>Прозрачный поликарбонатный корпус (для визуализации пузырьков воздуха). Различные конфигурации коннекторов: коннектор типа slip, фиксированный коннектор типа "папа", универсальное прямое с крутящимся коннектором, ротационный адаптер "папа", коннекторы "мама", ротационный адаптер "папа" с правой или левой ориентацией. Краники одно-, 3-х, 4-х ходовые. Наличие поворотного вентиля с надписями OFF или ON, правая или левая ориентация. Наличие вариантов разрешенного давления 50PSI (3.5 BAR), 200PSI (14BAR), 500PSI (34BAR), или 1050 PSI (72 BAR). Цветовая кодировка краников по разрешенному давлению: белый 200PSI (14BAR) и краник большого просвета, голубой 500PSI (34BAR) или синий 1050 PSI (72 BAR). Наличие защитного колпачка на краниках большого размера. Материал корпуса прозрачный поликарбонат. Контур рукоятки типа "плавника акулы". Наличие безвоздушного ротатора. Материал рукоятки делрин. Внутренний просвет краника 0.079" (2мм), для краников большого просвета 0.120" (2.5мм).</t>
  </si>
  <si>
    <t>Кабель для нейтрального  электрода одноразового</t>
  </si>
  <si>
    <t>Кабель для одноразовых нейтральных электродов с 25 мм стандартным разъёмом для совместимых нейтральных электродов. Автоклавируемый при температуре 134-137 градусов. Стойкость к высокому напряжению.</t>
  </si>
  <si>
    <t>штука</t>
  </si>
  <si>
    <t xml:space="preserve">Кабель монополярный, рассчитанный для коагулятора Зёринг и Бова </t>
  </si>
  <si>
    <t>Канюля назальная кислородная</t>
  </si>
  <si>
    <t>Назальная канюля для взрослых для длительной и кратковременной подачи кислорода. Канюля назальная для взрослых длиной не менее 0,5м с удлинительной трубкой длиной не менее 1,8м, общая длина системы не менее 2,3м с нескользящим седловидным фиксатором для оптимального позиционирования на губе пациента, зубцы канюли мягкие атравматичные  термопластичные прямые, продольноармированный кислородный шланг - исключается запирание канала при перегибе и обеспечивается равномерность потока, с регулировкой и фиксацией положения канюли. Материал: имплантационно-нетоксичный поливинилхлорид. Упаковка: индивидуальная, клинически чистая, 50 шт. Срок годности (срок гарантии): 5 лет от даты изготовления.</t>
  </si>
  <si>
    <t>Клапан гемостатический, Y коннектор</t>
  </si>
  <si>
    <t>Клапан гемостатический. Материал корпуса, ротатора и колпачка прозрачный поликарбонат. Опорная шайба акрилонитрил-бутадиен-стирен. Материал клапана силикон. Внутренний просвет корпуса 7.2F (0.094") (2.4мм). Наличие безвоздушного ротатора, защелкивающегося колпачка. Трехлепестковый дизайн  силиконового диска голубого цвета в просвете для улучшения гемостатичсекой функции клапана. Открытие клапана осуществляется нажатием кнопки, для закрытия оттянуть кнопку.</t>
  </si>
  <si>
    <t>Kолба для шприца-инжектор 150мл</t>
  </si>
  <si>
    <t>Шприц-колба 150мл для инъекций с трубочкой для инжекторов</t>
  </si>
  <si>
    <t>Линия для проведения контраста</t>
  </si>
  <si>
    <t>Линия для проведения контраста от колбы к манифолду. Материал - полиуретан. Имеет оплетку. Длина - 120 см.</t>
  </si>
  <si>
    <t xml:space="preserve">Маска анестезиологическая № 5 большая для взрослых   </t>
  </si>
  <si>
    <t>Маска анестезиологическая №4 средняя для взрослых</t>
  </si>
  <si>
    <t>Маска ларенгиальная №4</t>
  </si>
  <si>
    <t>Ларингеальная маска для обеспечения проходимости дыхательных путей. Классическая ларингеальная маска Solus для взрослых средняя, размер 4 (50 - 70кг) с манжетой   резистентной к закиси азота, анатомической формы с низкофрикционным концом, твердая задняя панель для облегченного введения маски, на воздуховоде маски информация: о размере маски, о массе пациента (определяет размер), о объёме шприца для надутия манжеты - от правильного выбора шприца зависит давление в манжете, которое не должно превышать 60см Н2О. Линия раздувания манжеты интегрирована в стенку воздуховода. Клапан-индикатор подкачивания и определения состояния манжеты снабжен депрессором красного цвета (цвет определяет тип маски) для выравнивания давления в манжете. Прозрачный воздуховод с жестким проксимальным коннектором 15М  для подсоединения контура дыхательного имеет симметричные приливы мониторинга положения манжеты и несмещающей отстыковки контура. Материал: маска  выполнена из имплантационного нетоксичного ПВХ, с манжетой резистивной к закиси азота. Упаковка: индивидуальная, стерильная, 20шт. Срок стерильности (срок гарантии) 3года. от даты выпуска.</t>
  </si>
  <si>
    <t>Маска для неинвазивной вентиляции</t>
  </si>
  <si>
    <t>Полнолицевая маска , предназначена для неинвазивной вентиляции. Закрывают нос и рот, обеспечивая эффективную неинвазивную вентиляцию</t>
  </si>
  <si>
    <t>Кислородная маска  для взрослых с трубкой кислородной 2,1 м ЭКО (без ПВХ) (для потока 5л/мин-35%, 6л/мин-40%, 8л/мин-50%).</t>
  </si>
  <si>
    <t>Маска кислородная взрослая для подачи кислорода средней концентрации</t>
  </si>
  <si>
    <t>Маска кислородная взрослая для кислородотерапии средней концентрации (для потока 5л/мин-35%, 6л/мин-40%, 8л/мин-50%). Корпус маски выполнен по анатомической схеме с уникальной изогнутой в виде гребня конструкцией носовой части, обеспечивающий минимальное «мёртвое пространство» и одновременно конструкция этой части маски придаёт требуемое расположение встроенной манжеты в области носа пациента. Гребневидная носовая часть маски в случае возможной утечки из под манжеты исключает попадание струи кислорода в глаза пациента. Атравматичная манжета анатомического рельефа плоская профилированная, расширяющаяся под подбородок для прилегающего охвата подбородка при наложении на лицо пациента. Подбородочная часть манжеты выполнена по двухступенчатой схеме - «под подбородок» и «на подбородок», обеспечивающей герметизацию при прилегании к лицам пациентов различной анатомии. Манжета в носовой части имеет поперечное внутренне армирование, которое обеспечивает плотное, но не травматичное прилегание в наиболее сложной части лица по анатомическому строению. Эластомерный держатель проводится как «под ушами» - не травмируется верхняя часть уха, так и «над ушами» в зависимости от анатомических особенностей головы пациента, с смесеобразующими отверстиями симметричными продольно профилированными лицевыми и подбородочными. Маска с кислородной продольноармированной трубкой длиной не менее 2,0 м. Требуемый состав технологических материалов:: полипропилен, полиэтилен. Без ПВХ. Экологически чистая при производстве и утилизации.</t>
  </si>
  <si>
    <t>Маска высокой концентрации кислорода для взрослых с индикатором частоты дыхания и трубкой 1,8м</t>
  </si>
  <si>
    <t xml:space="preserve">Маска в комплекте с трубкой и клапаном кислородная высокой концентрации для кислородной терапии. Маска лицевая для взрослых с носовым зажимом, с шариковым индикатором частоты дыхания и симметрично расположенным клапаном выдоха, с резервным мешком, с кислородным продольноармированным стандартным шлангом, длина не менее 2,0м, с головным фиксатором.. Материал: полипропилен, полиэтилен, нержавеющая сталь.
</t>
  </si>
  <si>
    <t>Стандартные проводники удлинённые</t>
  </si>
  <si>
    <t>Проводники диагностические. Материал проводника: высокоэластичный сплав на основе нитинола, покрытый полиуретаном.  Наличие выбора диаметров: 0,018”; 0,025”; 0,032”; 0,035”; 0,038”.  Наличие выбора длин проводника: 220; 260; 300 см.  Наличие возможности выбора формы проводников: прямой;  прямой жесткий; изогнутый; изгиб 45º; изгиб 45º жесткий.  Длина гибкой дистальной части: 10 мм; 30 мм. Наличие гидрофильного устойчивого покрытия по всей длине проводника.</t>
  </si>
  <si>
    <t>МРТ-совместимый двухкамерный ЭКС</t>
  </si>
  <si>
    <t>Имплантируемый МРТ-совместимый мультипрограммируемый двухкамерный частотно-адаптирующий электрокардиостимулятор с функцией активного контроля захвата по обоим каналам в комплекте с принадлежностями. Режимы cтимуляции: ВЫКЛ.; DDDR; VVIR; AAIR; DDIR; A00; DDD; VVI; AAI; DDI; A00R; VDD; VVT; AAT; VDI; V00; VDDR; VDIR; V00R; DVI; D00; DVIR; D00R; DDT. Значение базовой частоты (по обоим каналам) в диапазоне, но не уже чем от 30 до 200 имп/мин. Значение амплитуды стимуляционного импульса (по обоим каналам) в диапазоне, но не уже чем от 0,2 до 7,5 В. Значение длительности импульса (по обоим каналам) в диапазоне, но не уже чем от 0,1 до 1,5 мс. Наличие функции активного контроля захвата (КЗ) (по обоим каналам). Наличие контроля эффективности желудочковой стимуляции c оценкой эффективности каждого навязываемого стимула. Возможность автоматического определения оптимальных значений чувствительности на обоих каналах на постоянной основе. Максимальная частота отслеживания по желудочковому каналу: 200 уд/мин. Сенсор частотной адаптации: акселерометр. Функция частотного гистерезиса: наличие минимум трёх вариантов гистерезиса - динамический гистерезис; повторный гистерезис; поисковый гистерезис. Значение предсердно-желудочковой задержки в диапазоне, но не уже чем от 20 до 350 мс. Возможность отдельного программирования для шести частотных диапазонов и раздельного программирования для спонтанных и стимуляционных событий. Автоматический алгоритм минимизации желудочковой стимуляции за счет интеллектуального увеличения AВ-задержки, наличие повторного, поискового AВ-гистерезиса и отрицательного для обеспечения постоянной желудочковой стимуляции. Наличие программируемого ночного ритма стимуляции.
Функция автоматического контроля электродов: наличие подпорогового измерения импеданса электродов не реже, чем через каждые 30 с независимо от фазы собственного проведения или стимуляции. Функция автоматической проверки электродов: наличие - возможность автоматического изменения полярности детекции и стимуляции при выходе значений импеданса за рамки допустимых значений. Функция автоматической инициализации аппарата в момент имплантации: наличие, активация накопления статистики, выполнение автоматического определения полярности электрода. 
МРТ-совместимость без зон ограничения сканирования (Full Body Scan) при условии использования в комбинации с МРТ-совместимыми электродами, а также соблюдении требуемых производителем условий проведения исследования. 
Возможность проведения процедуры неинвазивного ЭФИ. Возможность автоматической записи внутрисердечных электрограмм (ВЭГМ) в память ЭКС: не менее 4-х эпизодов длительностью до 10 с каждый. Проведение автоматических тестов определения чувствительности, порогов стимуляции и сопротивления по обоим каналам при контрольном осмотре пациента: наличие.
Расчётный срок службы: более 12 лет при 50% стимуляции в режиме DDD(R) с базовой частотой не менее 60 имп/мин; амплитудой предсердного и желудочкового стимулов не менее 2,5 В; длительностью импульса по обоим каналам не менее 0,4 мс; импедансом обоих электродов не более 500 Ом. Масса: не более 23,2 г. Толщина: не более 6,5 мм. Объём: не более 11 см3.
Эндокардиальный МРТ-совместимый биполярный электрод активной фиксации. Материал изоляционного слоя - полиуретан. Максимальный диаметр электрода не более 5,9 Френч. Варианты длин электрода, 45, 53 и 60 см. Стероид - дексаметазона ацетат (содержится в резервуаре для постепенного высвобождения). Межполюсное расстояние не более 10 мм. Тип спирали выдвигаемая/ретрактируемая спираль, электрически активная. Длина выдвижения спирали не более 1.8 мм, материал спирали иридиевый сплав, фрактальная поверхность, площадь не менее 4.5 мм². Наличие рентгеновской метки положения спирали. Рекомендуемый интродьюсер не более 6 Френч. 
Каждый комплект (при поставке в комплектах) состоит из:
1. Электрокардиостимулятор МРТ-совместимый, двухкамерный – 1 шт.
2. Эндокардиальные МРТ-совместимые электроды, активной фиксации, диаметром не более 6 Френч – 2 шт.
3. Интродьюсер - 2 шт.</t>
  </si>
  <si>
    <t>Компллект</t>
  </si>
  <si>
    <t>Набор для непрерывной гемофильтрации</t>
  </si>
  <si>
    <t>набор</t>
  </si>
  <si>
    <t>Набор промывочных картриджей на аппарат RapidPoint 500</t>
  </si>
  <si>
    <t>Промывочный картридж/картридж отходов - состоит из двух внутренних камер в цельном корпусе. В одной камере находиться реагент для промывки, который очищает путь для образца после проведения калибровки или анализа. В другой камере храниться жидкие отходы после проведения анализов, калибровки и промывки системы. С задней стороны имеется два отверстия на расстоянии 50мм друг от друга, для соединения с жидкостной системой измерительного картриджа (система RapidPoint 500). И два отверстия на расстоянии 50мм друг от друга, для соединения штифтов от измерительного картриджа  
Материал: пластик
Размеры: Ширина с учетом соединительной части -100мм, длина- 150мм, высота-130мм.
В упаковке - 4 штуки.</t>
  </si>
  <si>
    <t>уп</t>
  </si>
  <si>
    <t>Наконечник-лезвие 10мм</t>
  </si>
  <si>
    <t>Наконечник-лезвие 10 мм с коротким держателем и силиконовым чехлом.</t>
  </si>
  <si>
    <t>Наконечник-лезвие 20 мм с коротким держателем и силиконовым чехлом.</t>
  </si>
  <si>
    <t>Наконечник-лезвие 20 мм, с боковыми зазубринами, с коротким держателем и силиконовым чехлом</t>
  </si>
  <si>
    <t xml:space="preserve">Натронная известь </t>
  </si>
  <si>
    <t>Абсорбент высококачественный поглотитель углекислого газажащий гидроксид,  для использования в закрытом реверсивном дыхательном контуре (канистра 5 л)
Частицы сферической формы 2-4 мм для оптимального распределения в абсорбере и увеличения площади поглощения, 
Эффективность поглощения CO₂- 169л/кг, рН 12-14, 
Плотность (Н2О=1) 2,0 г/куб.см,
Очистки наркоза-100 %
Содержание пыли  - минимальное, потому что  производится в виде D-образных твердых гранул, устойчивых к измельчению в пыль 
Массовая доля твердых веществ 82%,  
Сопротивление потоку (60 л/мин) менее- Потоки в (60 л/мин) не используются в процессе анестезии.  При таком объёме очистки от СО2 не будет. Типичный поток (5 л/мин) или меньше.  Сопротивления нет!
Канистра 5 л (масса не менее 4,30кг).                                  Цветоиндикация; (бело-фиолетовый).                                                            Состав: гидроокись кальция – 75%,  Гидроокись натрия – не имеет отношения к натронной извести и не содержит гидроокись натрия(NaOH) или калия (KOH).
Цеолит –не имеет ни какого отношения к натронной извести и не содержит цеолит.
Хлорид лития-3%
Индикатор – 1%, 
Максимальная температура, достигаемая во время высыхания поглотителя CO2 -61%
Не образует соединения А полное высыхание и нормальная гидратация.
Абсорбент   исключает возможность случайного повторного использования отработанного поглотителя   
При полном обезвоживании является безопасным, устраняет возможность образование моноксида углерода или соединения А.                                                                
Цветовой индикатор   не возвращается  к изначальному белому цвету. 
 Как при обезвоживании, так и при истощении  приобретает темно-фиолетовый цвет. Это мера безопасности, которая является преимуществом по сравнению с традиционными поглотителями CO2, у которых индикатор обезвоживания отсутствует.
Упаковка: клинически чистая.
Срок годности (срок гарантии): 5 лет от даты изготовления.
Абсорбент высококачественный поглотитель углекислого газа , содержащий гидроксид,  для использования в закрытом реверсивном дыхательном контуре (канистра 5 л)
Частицы сферической формы 2-4 мм для оптимального распределения в абсорбере и увеличения площади поглощения, 
Эффективность поглощения CO₂- 169л/кг, рН 12-14, 
Плотность (Н2О=1) 2,0 г/куб.см,
Очистки наркоза-100 %
Содержание пыли  - минимальное, потому что  производится в виде D-образных твердых гранул, устойчивых к измельчению в пыль 
Массовая доля твердых веществ 82%,  
Сопротивление потоку (60 л/мин) менее- Потоки в (60 л/мин) не используются в процессе анестезии.  При таком объёме очистки от СО2 не будет. Типичный поток (5 л/мин) или меньше.  Сопротивления нет!
Канистра 5 л (масса не менее 4,30кг).                                  Цветоиндикация; (бело-фиолетовый).                                                            Состав: гидроокись кальция – 75%,  Гидроокись натрия – не имеет отношения к натронной извести и не содержит гидроокись натрия(NaOH) или калия (KOH).
Цеолит –не имеет ни какого отношения к натронной извести и не содержит цеолит.
Хлорид лития-3%
Индикатор – 1%, 
Максимальная температура, достигаемая во время высыхания поглотителя CO2 -61%
Не образует соединения А полное высыхание и нормальная гидратация.
Абсорбент литолайм  исключает возможность случайного повторного использования отработанного поглотителя   
При полном обезвоживании является безопасным, устраняет возможность образование моноксида углерода или соединения А.                                                                
Цветовой индикатор   не возвращается  к изначальному белому цвету. 
 Как при обезвоживании, так и при истощении  приобретает темно-фиолетовый цвет. Это мера безопасности, которая является преимуществом по сравнению с традиционными поглотителями CO2, у которых индикатор обезвоживания отсутствует.
Упаковка: клинически чистая.
Срок годности (срок гарантии): 5 лет от даты изготовления.
Канистра 5  литров</t>
  </si>
  <si>
    <t>канистра</t>
  </si>
  <si>
    <t xml:space="preserve">Протез для стапедопластики из титана/тефлона в исполнениях  </t>
  </si>
  <si>
    <t xml:space="preserve">Протез для стапедопластики,для  замены слуховых косточек (стремени) при отосклерозе.
Протез состоит из петли и основного поршня
Материал петли – титан,  материал поршня – тефлон(PTFE)
Три насечки на петле протеза для равномерного распределения давления – наличие
 Возможность регулировки длины поршня путем обрезания в ходе операции – наличие
Максимальная граница регулировки длины поршня – не менее7.00 мм Минимальная граница регулировки длины поршня – не более 4.25 мм. Диаметр поршня –0.4 мм. Индивидуально упакован.
Стерильный.
</t>
  </si>
  <si>
    <t xml:space="preserve">Система стент-графта: Бифуркационный компонент
</t>
  </si>
  <si>
    <t>Проксимальный конец бифуркационной конфигурации стент-графта раскрывается в проксимальной шейке и верхней части аневризмы. Проксимальный конец бифуркационной конфигурации состоит из нитиноловых стентов, подшитых к тканому графту. Супраренальная часть проксимального конца не покрыта тканым графтом. Супраренальный стент также имеет фиксирующие штифты для закрепления стент-графта в аорте. Дистальнее аортальная часть раздваивается на 2 меньших трубки: ипсилатеральную подвздошную браншу и короткую контралатеральную браншу. Стенты ипсилатеральной бранши подшиты к внешней поверхности тканого материала, формируя гладкую внутреннюю полость. Стенты контралатеральной бранши подшиты к внутренней поверхности тканого графта.</t>
  </si>
  <si>
    <t>штук</t>
  </si>
  <si>
    <t xml:space="preserve">Система стент-графта: Контралатеральный компонент
</t>
  </si>
  <si>
    <t>Проксимальный конец конфигурации контралатеральной бранши раскрывается в короткой контралатеральной бранше бифуркационной конфигурации, а дистальный — в контралатеральной подвздошной артерии. Проксимальный конец конфигурации контралатеральной бранши имеет конфигурацию открытой коронки, которая не содержит материала графта в своих выемках.</t>
  </si>
  <si>
    <t xml:space="preserve">Система стент-графта: Подвздошный/аортальный/абдоминальный компонент 
</t>
  </si>
  <si>
    <t>Конфигурация подвздошной дополнительной части используется, если требуется дополнительно удлинить дистальную часть стент-графта. Его проксимальный конец имеет конфигурацию открытой коронки.  Конфигурацию контралатеральной браншу подходящего размера можно использовать в качестве конфигурации подвздошной дополнительной части. Конфигурация аортальной дополнительной части используются, если требуется дополнительно удлинить проксимальную часть стент-графта. Стент-графты аортальной дополнительной части имеют непокрытый проксимальный супраренальный стент с фиксирующими штифтами.</t>
  </si>
  <si>
    <t>Стержень диаметром 6.0 мм, длиной (L) от 40 до 600 мм</t>
  </si>
  <si>
    <t>Служит каркасом конструкции из нескольких транспедикулярных винтов, в головке которых стержень фиксируется зажимными винтами. Диаметр стержня 6 мм, длина от 40-100 мм с шагом 10 мм, далее (120 мм, 160 мм, 180 мм, 200 мм, 220 мм, 260 мм, 300 мм, 360 мм, 400 мм, 460 мм, 500 мм и 600 мм) имеющий гексагональные концы S5, позволяющие интраоперационную деротацию стержня.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 синий цвет.</t>
  </si>
  <si>
    <t>Трубка для ирригации </t>
  </si>
  <si>
    <t>Трубка для ирригации, силиконовая, с адаптером для соединения с рукояткой на конце. Стерильная. </t>
  </si>
  <si>
    <t>Трубка медицинская силиконовая одноканальная №4*1,5</t>
  </si>
  <si>
    <t>трубка медицинская силиконовая одноканальная №4*1,5</t>
  </si>
  <si>
    <t>кг</t>
  </si>
  <si>
    <t>Трубка медицинская силиконовая одноканальная №6*1,5</t>
  </si>
  <si>
    <t>трубка медицинская силиконовая одноканальная №6*1,5</t>
  </si>
  <si>
    <t>Трубка медицинская силиконовая одноканальная №8*1,5</t>
  </si>
  <si>
    <t>трубка медицинская силиконовая одноканальная №8*1,5</t>
  </si>
  <si>
    <t>Фильтр   тепловлагообменный с порталом  luer lock  с фильтром для защиты аппарата на 168ч</t>
  </si>
  <si>
    <t>Фильтр  вирусобактериальный c портом luer lock с фильтром для защиты аппарата на 168ч</t>
  </si>
  <si>
    <t>Шнур высокочастотный биполярный</t>
  </si>
  <si>
    <t>Шнур высокочастотный, биполярный для коагуляторов AUTOCON® II 400 SCB systems (111, 113, 115, 122, 125), AUTOCON® II 200, AUTOCON® II 80, KARL STORZ коагуляторов 26021 B/C/D, 860021 B/C/D, 27810 B/C/D, 28810 B/C/D, AUTOCON® systems (50, 200, 350), Erbe-Coagulator, T and ICC series для KARL STORZ биполярных коагуляционных пинцетов, длина 300 см</t>
  </si>
  <si>
    <t>Цоликлон Анти-А 10 фл*100 доз ( 10 фл по 10 мл)</t>
  </si>
  <si>
    <t>Цоликлон Анти-В 10 фл*100 доз ( 10 фл по 10 мл)</t>
  </si>
  <si>
    <t>Цоликлон Анти-Д 10 фл*100 доз ( 10 фл по 10 мл)</t>
  </si>
  <si>
    <t xml:space="preserve"> 0,8%  стандартные эритроциты для скрининга антител Серджискрин 3*10 мл</t>
  </si>
  <si>
    <t xml:space="preserve"> стандартные эритроциты для скринига антител 3*10 мл (200 исследований)</t>
  </si>
  <si>
    <t>3% стандартные эритроциты для определения группы крови А1+В (2*3мл)</t>
  </si>
  <si>
    <t>Для подтверждения прямого определения группы крови по системе АВО. Набор из двух флаконов: по одному, содержащему А1 и В эритроциты (2х3мл)</t>
  </si>
  <si>
    <t>7% -й бычий сывороточный альбумин 12*5 мл</t>
  </si>
  <si>
    <t>7% BSA.Водный раствор бычьей сыворотки, неорганических солей и консервантов</t>
  </si>
  <si>
    <t>Контроль коагуляции – Уровень I</t>
  </si>
  <si>
    <t xml:space="preserve">В каждой упаковке находится 12 пробирок с сухим реагентом, 12 пробирок с дистиллированной водой и СаCl2 0.2М </t>
  </si>
  <si>
    <t>Контроль коагуляции – Уровень II</t>
  </si>
  <si>
    <t>Вакуумный резервуар с фильтром 120 мкн, для сбора крови. Для аппарата ATR 120 для непрерывно-поточной аутотрансфузии CATS plus</t>
  </si>
  <si>
    <t xml:space="preserve">ATR 120 - Вакуумный резервуар с фильтром 120 мкн, для сбора крови. Используются для сбора, хранения крови до обработки. Соединения: 1 х 1/4 "вакуумную линию, 2 х 1/4" стремление линия (вход), 1 х универсальный адаптер (папа/мама) для подключения к аутотрансфузии устройства (на выходе), 1 х 3/8 "и 1 х Луер блокировки (мама) на входе разъемы; полный набор отдельно упакованных стерильных запасных колпачков.  Стерильный. Одноразовый. </t>
  </si>
  <si>
    <t>Двухпросветная магистраль для забора раневой крови.             Для аппарата           ATS для непрерывно-поточной аутотрансфузии CATS plus</t>
  </si>
  <si>
    <t xml:space="preserve">ATS  - Двухпросветная магистраль для забора раневой крови.    Линия всасывания для аспирации и противодействию свертыванию крови из операционного поля в аутотрансфузии резервуар с 1/4 "всасывающего отверстия, подключенного к вакуум источнику.  Стерильный. Одноразовый. </t>
  </si>
  <si>
    <t xml:space="preserve">Каолин 25 шт/уп </t>
  </si>
  <si>
    <t xml:space="preserve">25 пластиковых пробирок с напылением на внутренние стенки каолина. </t>
  </si>
  <si>
    <t>Кассеты IgG</t>
  </si>
  <si>
    <t>Анти-IgG используется для прямой и непрямой пробы Кумбса, включая скрининг и идентификацию антител, пробу на совместимость и аутоконтроль. Колличество тестов на кассету от 1 до 6. Состав: IgG антитела к иммуноглобулинам человека.В качестве фильтра для эритроцитов содержит стекляные шарики. 100 шт/уп</t>
  </si>
  <si>
    <t>Кассеты для определения резус фактора и группы крови прямой и обратный реакцией.</t>
  </si>
  <si>
    <t>кассета для определения групп крови прямой и обратной реакцией ( анти-А-В/ анти- D(анти- RH1)/контроль/разбавитель для пробы обр. реак),6пробирочные кассеты ,содержащие стеклянные шарики и реактив, 400 шт/уп</t>
  </si>
  <si>
    <t xml:space="preserve">Кассеты Келл фенотип </t>
  </si>
  <si>
    <t>Качественный метод выявления C,Е,с,е, К антигенов на эритроцитах человека. Кассеты для определения групп крови по системе RhK состоят из 6 колонок, содержащих забуференный р-р бычьего альбумина, макромолекулярные усилители, а также консерванты 0,1%(весо-объёмных) азид натрия и 0,01 М этилендиаминтетрауксусную кислоту. В качестве фильтра для эритроцитов содержат стеклянные шарики. 400шт/уп</t>
  </si>
  <si>
    <t>Одноразовые штативы для разведения 180  штук по 16 лунок (2880 тестов)</t>
  </si>
  <si>
    <t>Одноразовые штативы для разведения 180  штук по 16 лунок (2880 тестов) для приготовления рабочей суспензии</t>
  </si>
  <si>
    <t>Планшет для определения группы крови на 50 лунок</t>
  </si>
  <si>
    <t>Планшет для определения группы крови на 50 лунок(шт.)</t>
  </si>
  <si>
    <t>Раствор слабой ионной силы (3*10мл)</t>
  </si>
  <si>
    <t>Буферный раствор низкой ионной силы 3*10мл</t>
  </si>
  <si>
    <t>Сепарационная камера с комплектом магистралей и мешков АТ-1 для аппарата непрерывно-поточной аутотрансфузии CATS plus</t>
  </si>
  <si>
    <t xml:space="preserve">Сепарационная камера с комплектом магистралей и мешков. 
Сепарационной камеры, магистралей, мешка для сбора эритроцитарной массы и мешка для сбора использованных растворов: Набор для проведения аутотрансфузии-ступенчатый, конусный соединитель для резервуара крови; мешок объемом не менее 1000 мл  для  обратного вливания с двумя портами и иглой тип луер;наличае соединителя мешка солевого раствора в форме иглы;наличае соединения типа луерного замка с крышками; мешок для отходов объемом не менее 10-ти (десяти) литров;наличае промывочной камеры,трубопровода  центрифуги, адаптера  центрифуги и адаптер насоса. Стерильный. Одноразовый. 
</t>
  </si>
  <si>
    <t>Тест на функциональный фибриноген 15 шт/уп</t>
  </si>
  <si>
    <t>Применяется для определения концентрации функционального фибриногена в пробе крови</t>
  </si>
  <si>
    <t xml:space="preserve"> уп</t>
  </si>
  <si>
    <t>Хлорид кальция 0,2 М</t>
  </si>
  <si>
    <t>Флакон содержит 5 мл  0,2 М раствора кальция хлорида. Применяется для рекальцифекации</t>
  </si>
  <si>
    <t>Экспресс тест 14 шт/уп</t>
  </si>
  <si>
    <t>Применяется для экспресс-оценки состояния свертывающей системы крови путем активации внешнего и внутреннего пути свертывания</t>
  </si>
  <si>
    <t>Одноразовые  кюветы и стержни    20 шт/уп</t>
  </si>
  <si>
    <t xml:space="preserve">Кюветы и стержни не стерильные. 20 кювет и стержней, изготовленных из органического пластика в упаковке. Кюветы и стержни предназначены для постановки тромбоэластограммы на аппарате TEG5000. 
Кювета устанавливается в кюветодержатель  анализатора. Стержень крепится на  направляющей колонке. Автоматической пипеткой (дозатором) набирается 340 мкл цитратной  крови и впрыскивается в кювету. Если тест с нативной кровью – набирается 360 мклнативной крови
Стержень погружается в кювету и происходит перемешивание пробы. 
Постановка тромбоэластограммы.
Хранить при  температуре от +2°C до +8°C
</t>
  </si>
  <si>
    <t>упаковка</t>
  </si>
  <si>
    <t>Одноразовые кюветы и стержни  с гепариназой для тромбоэластограммы  20 шт/уп</t>
  </si>
  <si>
    <t>Одноразовые нестерильные кюветы и стержни  20  кювет и стержней изготовленных из  органического пластика с покрытием из гепариназы.</t>
  </si>
  <si>
    <t>Барьерная пленка для долгосрочных операций 34*35 #</t>
  </si>
  <si>
    <t xml:space="preserve">Антимикробная разрезаемая стерильная, клейкая, прозрачная, антистатическая, антибликовая пленка с содержанием йодина, предназначены для создания стерильной области во время долгосрочных и кратскосрочных операций и защиты операционного поля от контаминации. Йодин обеспечивает непрерывное противомикробное действие во время хирургического вмешательства.Проницаемая для газа и влаги, но непроницаемая для жидкостей и бактерий, предотвращает скопления влаги под драпировкой. Пленка высокоадгезивная и надежно прилегает к краю раны в течение всего времени вмешательства, кроме того, правильно удерживает "шторы" вокруг площади разреза, сокращая таким образом использование других фиксирующих устройств.
Эластичность, гибкость и прилегаемость пленки делают Euroderm идеально подходит для легкого применения даже в труднодоступных местах.
Материал - полиуретан. Покрытие - йодин, не вызывает аллергию. Толщина - не более 30 микрон миллиметров. Клейкая основа - полиакрил + 2% повидон-йод. Эластичность (% по длине) - 300%. Растяжимость (% по длине) - 750%. Срок хранения - 5 лет с момента производства и стерилизации.
Размер 34 *35 см
</t>
  </si>
  <si>
    <t>Барьерная пленка для долгосрочных топераций (свыше 2 часов) 40*34см</t>
  </si>
  <si>
    <t xml:space="preserve">Антимикробная разрезаемая стерильная, клейкая, прозрачная, антистатическая, антибликовая пленка с содержанием йодина, предназначены для создания стерильной области во время долгосрочных и кратскосрочных операций и защиты операционного поля от контаминации. Йодин обеспечивает непрерывное противомикробное действие во время хирургического вмешательства.
Проницаемая для газа и влаги, но непроницаемая для жидкостей и бактерий, предотвращает скопления влаги под драпировкой. Пленка высокоадгезивная и надежно прилегает к краю раны в течение всего времени вмешательства, кроме того, правильно удерживает "шторы" вокруг площади разреза, сокращая таким образом использование других фиксирующих устройств.
Эластичность, гибкость и прилегаемость пленки делают Euroderm идеально подходит для легкого применения даже в труднодоступных местах.
Материал - полиуретан. Покрытие - йодин, не вызывает аллергию. Толщина - не более 30 микрон миллиметров. Клейкая основа - полиакрил + 2% повидон-йод. Эластичность (% по длине) - 300%. Растяжимость (% по длине) - 750%. Срок хранения - 5 лет с момента производства и стерилизации.
Размер 40х34см
</t>
  </si>
  <si>
    <t>Барьерная пленка для долгосрочных топераций (свыше 2 часов) 56*60 см</t>
  </si>
  <si>
    <t xml:space="preserve">Антимикробная разрезаемая стерильная, клейкая, прозрачная, антистатическая, антибликовая пленка с содержанием йодина, предназначены для создания стерильной области во время долгосрочных и кратскосрочных операций и защиты операционного поля от контаминации. Йодин обеспечивает непрерывное противомикробное действие во время хирургического вмешательства.
Проницаемая для газа и влаги, но непроницаемая для жидкостей и бактерий, предотвращает скопления влаги под драпировкой. Пленка высокоадгезивная и надежно прилегает к краю раны в течение всего времени вмешательства, кроме того, правильно удерживает "шторы" вокруг площади разреза, сокращая таким образом использование других фиксирующих устройств.
Эластичность, гибкость и прилегаемость пленки делают Euroderm идеально подходит для легкого применения даже в труднодоступных местах.
Материал - полиуретан. Покрытие - йодин, не вызывает аллергию. Толщина - не более 30 микрон миллиметров. Клейкая основа - полиакрил + 2% повидон-йод. Эластичность (% по длине) - 300%. Растяжимость (% по длине) - 750%. Срок хранения - 5 лет с момента производства и стерилизации.
Размер 60х52см
</t>
  </si>
  <si>
    <t>Бифуркационный сосудистый протез №24</t>
  </si>
  <si>
    <t xml:space="preserve">Бифуркационный сосудистый протез. Материал – Дакрон (полиэстер). Вязаная структура протеза - двухгребёночное основовязаное переплетении. Прочность материала - устойчивый к долговременной нагрузке на растяжение. Биологическая инертность.  Легкость моделирования, отсутствие разволокнения стенки при рассечении. Сопротивление при проколе стенки - не более 2.31 Ньютон. Гемодинамически корректная конфигурация в зоне бифуркации, обеспечение плавного кровотока и ламинарный поток от протеза к сосуду. Тромборезистентность.
Специальное покрытие протеза коллагеном 1 типа обеспечивает минимальную (нулевую) проницаемость для достижения минимальной кровопотери и устранения необходимости предварительного пропитывания имплантата кровью. Не содержит канцерогенных веществ: формальдегида, глютаральдегида, карбодиимида. Отсутствие кровотечения из проколов протеза.
Совместимость с различным шовным материалом. Внутренний диаметр основной части (мм) x диаметр браншей (мм):  24x12х12; длина (см): 50. </t>
  </si>
  <si>
    <t>Дренаж - зонд торакальный Размер 18/20/22</t>
  </si>
  <si>
    <t>Размер 18/20/22/Дренаж-зонд торакальный предназначен для активного и пассивного дренирования плевральной полости с целью выведения избытков крови, продуктов секреции или избыточного воздуха. • Прозрачная двойная эластичная ПВХ трубка • Открытый проксимальный конец • Дренирующие отверстия расположены по спирали • Рентгеноконтрастная полоса по всей длине • Адаптер Жанэ на проксимальном конце • Метки для определения глубины ввода • Абсолютная стерильность. Укомпелктована дополнительной рентгенконтрастной полосой повышенной капилярности</t>
  </si>
  <si>
    <t>Дренаж по типу Пиковского - длина 415 мм; диаметр 3,0 мм</t>
  </si>
  <si>
    <t>Дренаж типа Пиковского используется в хирургии желчных протоков для внешнего чрескожного чреспеченочного дренирование холедоха.  изготовлено из прозрачного термопластичного нетоксичного полимера;  длина 415 мм;  диаметр 3,0 мм;  открытый дистальный конец конусной формы;  боковые дренажные отверстия на дистальном конце;  два кольца-остова на расстоянии 33 мм от дистального конца;  перфорация дистального конца на протяжении 75 мм;  рентгеноконтрастная полоса вдоль.</t>
  </si>
  <si>
    <t>Дренаж типа Редон Разм.18</t>
  </si>
  <si>
    <t>Размер 18. Дренаж типа «Редон» используется в хирургии и травматологии для пассивного и активного дренирования полостей и послеоперационных ран. − изготовлено из прозрачного термопластичного нетоксичного поливинилхлорида; − длина 500 мм; − открытый дистальный конец; − перфорация дистального конца на протяжении 75 мм; − рентгеноконтрастная полоса вдоль трубки; − стерилизовано оксидом этилена. Диаметр 4,0 мм, размер 15, длина 500 мм. Наличие комплектов переходников Жанэ/Люэр, в комлекте с рентгенконтрастной полосой повышенной капилярности.</t>
  </si>
  <si>
    <t>Дренаж типа Редон с портом для ирригации Разм 24</t>
  </si>
  <si>
    <t>Размер 24. Дренаж типа «Редон» с портом для ирригации используется в хирургии и травматологии для пассивного и активного дренирования и промывания полостей и послеоперационных ран. − изготовлено из прозрачного термопластичного нетоксичного поливинилхлорида; − двухканальная трубка; − длина 500 мм; − адаптер Жанэ на проксимальном конце основного канала; − канюля Люэра на проксимальном конце порта для ирригации; − открытый дистальный конец; − перфорация дистального конца на протяжении 75 мм; − рентгеноконтрастная полоса вдоль трубки; − стерилизовано оксидом этилена. Диаметр 6,0 мм Размер 18 Длина 500 мм. Наличие комплектов переходников Жанэ/Люэр, в комлекте с рентгенконтрастной полосой повышенной капилярности.</t>
  </si>
  <si>
    <t>Заплата сердечно/сосудистая из флюоропропилена 10*75 mm</t>
  </si>
  <si>
    <t>Вязаная заплата для реконструкции сонных и бедренных артерий. Форма: анатомическая и прямоугольная. Материал - дакрон. Проницаемость: &lt;10 ml/cm2/min. под 120 мм рт.ст. Толщина: 0,45 мм. Нулевая хирургическая проницаемость обеспечивается за счет коллагенового покрытия. Не требует предварительного пропитывания имплантата кровью. Совместима с различными видами шовных материалов. Высокая эластичность стенки способствует легкому прокалыванию заплаты с сопротивлением: ≥ 17 N Отсутствие кровотечения из мест проколов. Заплата легко моделируется, при обрезании отсутствует разволокнение стенки. Максимально гладкие внутренняя и наружная поверхности для лучшей гемодинамики и формирования неоинтимы. Размер анатомическойформы (мм) 6 х75, 8х75, 10х75. Размер прямоугольной формы (мм) 6 х75, 8х75, 10х75, 14х75. Стерилизация ß-облучением. Размеры по заявке заказчика.</t>
  </si>
  <si>
    <t>зонд интубационный для дренирования тонкого кишченика с дополнительным каналом для ирригации</t>
  </si>
  <si>
    <t>Зонд интубационный с дополнительным каналом для ирригации используется в хирургии брюшной полости для трансназального дренирования и орошения тонкого кишечника по методу Миллера-Эббота. Зонд вводится в кишечник во время операции и используется для интероперацийнной и продолженной декомпенсации.  изготовлено из прозрачного термопластичного нетоксичного полимера;  длина 2500, 3000, 3500 мм;  трехканальная трубка;  дополнительный канал для ирригации;  закрытый дистальный конец закругленной формы;  перфорация дистального конца на протяжении 105 мм;  два надувных баллона в зоне перфорации;  адаптер Жанэ на проксимальном конце;  канюли Люэра на проксимальных концах каналов для ирригации и надувания баллонов;  стерилизовано оксидом этилена.</t>
  </si>
  <si>
    <t>зонд интубационный для толстого кишечника с дополнитиельнмы каналом для ирригации</t>
  </si>
  <si>
    <t>трнасректальный  F24 L  2500. Зонд интубационный трансректальный используется в хирургии брюшной полости для трансректального дренирования кишечника по методу Миллера-Эббота. Зонд вводится в кишечник во время операции и используется для интероперацийнной и продолженной декомпенсации.  изготовлено из прозрачного термопластичного нетоксичного полимера;  длина 2500 мм;  диаметр F 24 (8мм);  двухканальная трубка;  закрытый дистальный конец закругленной формы;  перфорация дистального конца на протяжении 105 мм;  два надувных баллона в зоне перфорации;  адаптер Жанэ на проксимальном конце;  канюля Люэра на проксимальном конце канала для надувания баллонов;  стерилизовано оксидом этилена.</t>
  </si>
  <si>
    <t>Картридж лигирующих клипс   для эндоскопических операций  на клипатор WeckHorizon (Титановая размер Medium-Large)</t>
  </si>
  <si>
    <t xml:space="preserve">Материал- титан. Для имеющихся клипаторовWeckHorizon. Форма сечения клипсы – в виде сердца, обеспечивающая дополнительную надежность крепления клипсы на сосуде. Форма внутренней поверхности – с углублением по всей длине, придающим устойчивость и противостояние соскальзыванию. Тип поперечного профиля – с поперечными каналами, сохраняющими микроциркуляцию сосудистой стенки. Способ крепления в картридже – при помощи микровыступов в верхней части картриджа. Форма концов аппликатора – прямоугольная. Очистка и промывка клипатора – при помощи широкого раскрытия губок. Строгое сохранение размеров, допусков и свободного хода губок клипатора. Ширина клипсы 5,7 мм, высота 7,2 мм, длина в закрытом состоянии 8,9 мм. Цветовая маркировка картриджа и клип – аппликатора – зеленая. Количество картриджей в упаковке – 20. Medium- Large. </t>
  </si>
  <si>
    <t>Клипсы лигирующие для клипатора WECK Hem-o-lok размер L</t>
  </si>
  <si>
    <t>из биоинертного полимера (пластика) L для сосудов и тканей 5-13мм (WK544240) 6 клипс / картридж</t>
  </si>
  <si>
    <t>картридж</t>
  </si>
  <si>
    <t>Клипсы лигирующие для клипатора WECK Hem-o-lok размер ХL</t>
  </si>
  <si>
    <t>из биоинертного полимера (пластика) ХL для сосудов и тканей 7-16мм (WK544250) 6 клипс / картридж</t>
  </si>
  <si>
    <t xml:space="preserve">Аппарат сшивающий кожный  (35 широких скобок)                                          </t>
  </si>
  <si>
    <t xml:space="preserve">  Аппарат сшивающий кожный, 35 широких скобок
Механический сшивающий аппарат для закрытия операционных ран на коже при различных хирургических вмешательствах. Рабочая часть оснащена индикатором правильной установки рабочей части на кожу. Заряжен 35 скобками из нержавеющей стали со специальным покрытием, снижающим трение, тканевую адгезию и обеспечивающим легкость установки и последующей экстракции скобок. Диаметр проволоки 0,58 мм, ширина коронки 6,9 мм, высота закрытой скобки 3,9 мм. Предназначен для использования у одного пациента. Не перезаряжается и не предназначен для повторной стерилизации. Поставляется заряженным, стерильным.        1 упаковка (6 шт. в каждой упаковке)
</t>
  </si>
  <si>
    <t>Одноразовый перезаряжаемый линейный сшивающий аппарат. 60мм</t>
  </si>
  <si>
    <t>Линейный сшивающий аппарат 60 мм/1,5 мм
Линейный сшивающий аппарат без ножа для прошивания тканей путем наложения двухрядного скобочного шва длиной 60 мм.
Аппарат имеет упорную браншу с пазом для ограничителя ткани, механизм ручной или автоматической активации ограничителя ткани. Раздельные рукоятки – опорная, закрытия браншей и прошивания. Функция принудительного размыкания браншей.
Механизм строго параллельного сведения браншей, наличие промежуточного положения закрытия браншей для их точной репозиции на ткани, возможность использования аппарата при помощи одной руки. Раздельное смыкание рукояток, препятствующее случайному прошиванию. Блокирование аппарата при наличии использованной кассеты.
Аппарат заряжен кассетой с длиной рабочей части 60 мм с синей цветовой маркировкой, которая содержит 21 скобку, расположенную в два ряда в шахматном порядке, и ограничитель ткани. Диаметр скобочной проволоки 0,23 мм, длина ножки открытой скобки 3,5 мм, высота закрытой скобки 1,5 мм. 
Материал скобок – МРТ-совместимый титановый сплав с содержанием ванадия и алюминия для и снижения пластичности предотвращения обратного разгибания скобок. 
Аппарат может быть перезаряжен 7 раз кассетами 60 мм для данного аппарата, с общим количеством прошиваний 8 раз. 
Предназначен для использования у одного пациента. Не подлежит повторной стерилизации. Поставляется заряженным, стерильным.</t>
  </si>
  <si>
    <t>одноразовый циркулярный аппарат сшивающий №28</t>
  </si>
  <si>
    <t>Сшивающие хирургические одноразовые инструменты для наложения циркулярного скрепочного шва. Длина штока 22 см. Высота незакрытой скрепки 4,8 мм. Диаметр 28 мм. Предназначены для наложения двух циркулярных рядов титановых скрепок (титановые скрепки в шве расположены в шахматном порядке) с одновременным рассечением ткани внутри скрепочного шва.
Троакар интегрирован в центре штока и обеспечивает легкое прокалывание и жесткую фиксацию головки. Низкопрофильная головка-пуговица (ответная часть) имеет особый профиль матрицы, а ее низкий профиль облегчает извлечение инстурмента (из готового анастамоза) после прошивания. Инструмент  оснащен механизмом контроля толщины прошивания тканей. Ручки хирургического сшивающего инструмента имеют специальное прорезиновое покрытие, что предотвращает проскальзывание инструмента даже при работе хирурга в мокрых перчатках.
Наличие дополнительных ребер жесткости на титановой скрепке и особой формы матрицы на ответной части сшивающего инструмента обеспечивают безупречную форму В-образного закрытия скрепки, что особенно важно при прошивании измененной и/или уплотненной ткани.
Лезвие, встроенное в аппарат дает дополнительную уверенность хирурга в сложных случаях. Звуковой сигнал и тактильный ответ аппарата делает его использование интуитивно понятным для хирурга и сигнализирует об успешном прошивании.
Поставляется стерильным, в индивидуальной упаковке.</t>
  </si>
  <si>
    <t>одноразовый циркулярный аппарат сшивающий №31</t>
  </si>
  <si>
    <t>Сшивающие хирургические одноразовые инструменты для наложения циркулярного скрепочного шва. Длина штока 22 см. Высота незакрытой скрепки 4,8 мм. Диаметр 31 мм. Предназначены для наложения двух циркулярных рядов титановых скрепок (титановые скрепки в шве расположены в шахматном порядке) с одновременным рассечением ткани внутри скрепочного шва.
Троакар интегрирован в центре штока и обеспечивает легкое прокалывание и жесткую фиксацию головки. Низкопрофильная головка-пуговица (ответная часть) имеет особый профиль матрицы, а ее низкий профиль облегчает извлечение инстурмента (из готового анастамоза) после прошивания. Инструмент  оснащен механизмом контроля толщины прошивания тканей. Ручки хирургического сшивающего инструмента имеют специальное прорезиновое покрытие, что предотвращает проскальзывание инструмента даже при работе хирурга в мокрых перчатках.
Наличие дополнительных ребер жесткости на титановой скрепке и особой формы матрицы на ответной части сшивающего инструмента обеспечивают безупречную форму В-образного закрытия скрепки, что особенно важно при прошивании измененной и/или уплотненной ткани.
Лезвие, встроенное в аппарат дает дополнительную уверенность хирурга в сложных случаях. Звуковой сигнал и тактильный ответ аппарата делает его использование интуитивно понятным для хирурга и сигнализирует об успешном прошивании.
Поставляется стерильным, в индивидуальной упаковке.</t>
  </si>
  <si>
    <t>одноразовый циркулярный аппарат сшивающий №33</t>
  </si>
  <si>
    <t>Сшивающие хирургические одноразовые инструменты для наложения циркулярного скрепочного шва. Длина штока 22 см. Высота незакрытой скрепки 4,8 мм. Диаметр 33 мм. Предназначены для наложения двух циркулярных рядов титановых скрепок (титановые скрепки в шве расположены в шахматном порядке) с одновременным рассечением ткани внутри скрепочного шва.
Троакар интегрирован в центре штока и обеспечивает легкое прокалывание и жесткую фиксацию головки. Низкопрофильная головка-пуговица (ответная часть) имеет особый профиль матрицы, а ее низкий профиль облегчает извлечение инстурмента (из готового анастамоза) после прошивания. Инструмент  оснащен механизмом контроля толщины прошивания тканей. Ручки хирургического сшивающего инструмента имеют специальное прорезиновое покрытие, что предотвращает проскальзывание инструмента даже при работе хирурга в мокрых перчатках.
Наличие дополнительных ребер жесткости на титановой скрепке и особой формы матрицы на ответной части сшивающего инструмента обеспечивают безупречную форму В-образного закрытия скрепки, что особенно важно при прошивании измененной и/или уплотненной ткани.
Лезвие, встроенное в аппарат дает дополнительную уверенность хирурга в сложных случаях. Звуковой сигнал и тактильный ответ аппарата делает его использование интуитивно понятным для хирурга и сигнализирует об успешном прошивании.
Поставляется стерильным, в индивидуальной упаковке.</t>
  </si>
  <si>
    <t>Одноразовый Эндоскопический сшивающий универсальный аппарат</t>
  </si>
  <si>
    <t xml:space="preserve">Одноразовый Эндоскопический сшивающий универсальный аппарат механический и\или аккумуляторный с механизмом поворота и изгиба рабочей части, для прямых и изгибаемых кассет с длиной шва 30, 45, 60 мм (для механического) и 46 или 60 мм (для аккумуляторного). Предназначен для эндоскопического наложения двух тройных рядов титановых скобок с одновременным рассечением ткани между парными рядами скобочного шва. Механизм поворота позволяет вращать рабочую часть кассеты на 360°, угол поворота фиксируется. Изгиб кассет возможен в двух направлениях, угол изгиба фиксируется в 5 положениях в каждую сторону. Механизмы изгиба и поворота размещены на рукоятке аппарата. Можно использовать со всеми кассетами серии ARR и TRR, DSR. Единый двухсторонний механизм открытия аппарата и индикатор глубины прошивания на рукоятке аппарата. Рукоятка выполнена из пластика с ребристой вставкой белого\черного цвета, для уменьшения скольжения при использовании. Аппарат обладает грасперным механизмом, позволяющим закрывать и открывать кассету нажатием и отталкиванием кольцевой ручки. Кольцевая ручка, предназначенная как для закрытия аппарата, так и для прошивания и рассечения тканей. Диаметр не более 12 мм. Блокирование аппарата при отсутствии, неправильно вставленной или использованной кассеты. Клавиша разблокировки и снятия кассеты находится на самой рукоятке. Кнопка «нажать перед прошиванием»  зеленого цвета. Шток длиной 16 или 26 см для механического, и\или 280, 340 мм для аккумуляторного типа.
Артикуляция/Угол изгиба у аккумуляторного сшивающего 60 градусов. Аккумуляторный сшивающий аппарат идет в комплекте со съемной батареей на 20 часов работы. (Размер батареи 50мм*47.8мм*49.6мм). Поставляется стерильным, в индивидуальной упаковке. Материалы аппарата: титановый сплав, медицинская сталь, ABS пластик. Наличие Сертификата FDA на товар
Размер и конфигурация аппарата на выбор заказчика
</t>
  </si>
  <si>
    <t>Сменная кассета длина 60 мм; цветовой код: белый</t>
  </si>
  <si>
    <t xml:space="preserve">Кассеты разных серий для эндоскопического и\или аккумуляторного степлера (совместимость с аппаратом Endrive-закрытая система)
Кассеты– с подвижной браншой или наковальней, с ножом или без ножа. 
Длина 30, 45, 46 мм, цветовой код/высота открытой-закрытой скобки: белый (2.5)/(1,0 ), синий (3.5 мм)/(1,5мм), фиолетовый (3.0-3.5-4.0)/( 1.2-1.5-1.8), желтый  (3,8 или 4.0)/(1.8), зеленый  (4.1 или 4.8) / (2.0 ), черный (4.0-4.5-5.0) / ( 1.8-2.0-2.2 )      (аналог технологии Tri-staple). Каждая кассета с ножом содержит 48 скоб- в кассетах  длиной 30 мм,  66 скоб -в кассетах длиной 45 мм -  90 скоб - в кассетах 60 мм, 70 скоб – в кассетах (без ножа) 46 мм, 88 скоб- в кассетах (без ножа) 60 мм.
Черные, фиолетовые кассеты имеют ступенчатую поверхность картриджа, обеспечивающую постепенное сжатие, и три ряда скоб различной высоты.
Кассета для эндоскопического линейного сшивающего аппарата. Изгибаемая, 45° или 60° (от типа кассет)  вправо/влево. 6 рядов скобок расположенных в шахматном порядке, с пересечением между ними. Нож интегрирован в кассету..
Кассета к перезаряжаемому пересекающему и сшивающему универсальному эндоскопическому аппарату, накладывающему два трёхрядных линейных шва с пересечением ткани между ними ножом. Нож включён в конструкцию кассеты, что обеспечивает каждое пересечение/прошивание новым ножом и снижает риск переноса инфекции.
Кассета может быть с клювом или без на выбор заказчика, с противоскользящей технологией
Скрепки созданы из титановой проволоки, расположены в шахматном порядке. стерильная, одноразовая. Наличие Сертификата FDA на товар. Каждая кассета поставляется в картонной коробке бежевого цвета.
Размер и конфигурация сменной кассеты на выбор заказчика
</t>
  </si>
  <si>
    <t>Сменная кассета длина 60 мм; цветовой код: желтый</t>
  </si>
  <si>
    <t xml:space="preserve">Кассеты разных серий для эндоскопического и\или аккумуляторного степлера (совместимость с аппаратом Endrive-закрытая система)
Кассеты– с подвижной браншой или наковальней, с ножом или без ножа. 
Длина 45, 46, 60 мм, цветовой код/высота открытой-закрытой скобки: белый (2.5)/(1,0 ), синий (3.5 мм)/(1,5мм), фиолетовый (3.0-3.5-4.0)/( 1.2-1.5-1.8), желтый  (3,8 или 4.0)/(1.8), зеленый  (4.1 или 4.8) / (2.0 ), черный (4.0-4.5-5.0) / ( 1.8-2.0-2.2 )      (аналог технологии Tri-staple). Каждая кассета с ножом содержит 48 скоб- в кассетах  длиной 30 мм,  66 скоб -в кассетах длиной 45 мм -  90 скоб - в кассетах 60 мм, 70 скоб – в кассетах (без ножа) 46 мм, 88 скоб- в кассетах (без ножа) 60 мм.
Черные, фиолетовые кассеты имеют ступенчатую поверхность картриджа, обеспечивающую постепенное сжатие, и три ряда скоб различной высоты.
Кассета для эндоскопического линейного сшивающего аппарата. Изгибаемая, 45° или 60° (от типа кассет) вправо/влево. 6 рядов скобок расположенных в шахматном порядке, с пересечением между ними. Нож интегрирован в кассету..
Кассета к перезаряжаемому пересекающему и сшивающему универсальному эндоскопическому аппарату, накладывающему два трёхрядных линейных шва с пересечением ткани между ними ножом. Нож включён в конструкцию кассеты, что обеспечивает каждое пересечение/прошивание новым ножом и снижает риск переноса инфекции.
Кассета может быть с клювом или без на выбор заказчика, с противоскользящей технологией
Скрепки созданы из титановой проволоки, расположены в шахматном порядке. стерильная, одноразовая. Наличие Сертификата FDA на товар. Каждая кассета поставляется в картонной коробке бежевого цвета.
Размер и конфигурация сменной кассеты на выбор заказчика
</t>
  </si>
  <si>
    <t>Сменная кассета длина 60 мм; цветовой код: синий</t>
  </si>
  <si>
    <t>Сменная кассета длина 60 мм; цветовой код: зеленый</t>
  </si>
  <si>
    <t xml:space="preserve">Кассеты разных серий для эндоскопического и\или аккумуляторного степлера (совместимость с аппаратом Endrive-закрытая система)
Кассеты– с подвижной браншой или наковальней, с ножом или без ножа. 
Длина 30, 46, 60 мм, цветовой код/высота открытой-закрытой скобки: белый (2.5)/(1,0 ), синий (3.5 мм)/(1,5мм), фиолетовый (3.0-3.5-4.0)/( 1.2-1.5-1.8), желтый  (3,8 или 4.0)/(1.8), зеленый  (4.1 или 4.8) / (2.0 ), черный (4.0-4.5-5.0) / ( 1.8-2.0-2.2 )      (аналог технологии Tri-staple). Каждая кассета с ножом содержит 48 скоб- в кассетах  длиной 30 мм,  66 скоб -в кассетах длиной 45 мм -  90 скоб - в кассетах 60 мм, 70 скоб – в кассетах (без ножа) 46 мм, 88 скоб- в кассетах (без ножа) 60 мм.
Черные, фиолетовые кассеты имеют ступенчатую поверхность картриджа, обеспечивающую постепенное сжатие, и три ряда скоб различной высоты.
Кассета для эндоскопического линейного сшивающего аппарата. Изгибаемая, 45° или 60° (от типа кассет) вправо/влево. 6 рядов скобок расположенных в шахматном порядке, с пересечением между ними. Нож интегрирован в кассету..
Кассета к перезаряжаемому пересекающему и сшивающему универсальному эндоскопическому аппарату, накладывающему два трёхрядных линейных шва с пересечением ткани между ними ножом. Нож включён в конструкцию кассеты, что обеспечивает каждое пересечение/прошивание новым ножом и снижает риск переноса инфекции.
Кассета может быть с клювом или без на выбор заказчика, с противоскользящей технологией
Скрепки созданы из титановой проволоки, расположены в шахматном порядке. стерильная, одноразовая. Наличие Сертификата FDA на товар. Каждая кассета поставляется в картонной коробке бежевого цвета.
Размер и конфигурация сменной кассеты на выбор заказчика
</t>
  </si>
  <si>
    <t>Сменная кассета длина 60 мм; цветовой код: фиолетовый</t>
  </si>
  <si>
    <t xml:space="preserve">Кассеты разных серий для эндоскопического и\или аккумуляторного степлера (совместимость с аппаратом Endrive-закрытая система)
Кассеты– с подвижной браншой или наковальней, с ножом или без ножа. 
Длина 30,  46, 60 мм, цветовой код/высота открытой-закрытой скобки: белый (2.5)/(1,0 ), синий (3.5 мм)/(1,5мм), фиолетовый (3.0-3.5-4.0)/( 1.2-1.5-1.8), желтый  (3,8 или 4.0)/(1.8), зеленый  (4.1 или 4.8) / (2.0 ), черный (4.0-4.5-5.0) / ( 1.8-2.0-2.2 )      (аналог технологии Tri-staple). Каждая кассета с ножом содержит 48 скоб- в кассетах  длиной 30 мм,  66 скоб -в кассетах длиной 45 мм -  90 скоб - в кассетах 60 мм, 70 скоб – в кассетах (без ножа) 46 мм, 88 скоб- в кассетах (без ножа) 60 мм.
Черные, фиолетовые кассеты имеют ступенчатую поверхность картриджа, обеспечивающую постепенное сжатие, и три ряда скоб различной высоты.
Кассета для эндоскопического линейного сшивающего аппарата. Изгибаемая, 45° или 60° (от типа кассет)  вправо/влево. 6 рядов скобок расположенных в шахматном порядке, с пересечением между ними. Нож интегрирован в кассету..
Кассета к перезаряжаемому пересекающему и сшивающему универсальному эндоскопическому аппарату, накладывающему два трёхрядных линейных шва с пересечением ткани между ними ножом. Нож включён в конструкцию кассеты, что обеспечивает каждое пересечение/прошивание новым ножом и снижает риск переноса инфекции.
Кассета может быть с клювом или без на выбор заказчика, с противоскользящей технологией
Скрепки созданы из титановой проволоки, расположены в шахматном порядке. стерильная, одноразовая. Наличие Сертификата FDA на товар. Каждая кассета поставляется в картонной коробке бежевого цвета.
Размер и конфигурация сменной кассеты на выбор заказчика
</t>
  </si>
  <si>
    <t>катетер для удаления эмболов и тромбовF2</t>
  </si>
  <si>
    <t xml:space="preserve">Катетер для эмболектомии и тромбектомии одноканальный
2F, длиной (см) 15, 40, 60, 80 Катетер состоит из дрена, который находится на насадке по образцу Luer- Lock. Дистальный конец катетера слепо закончен, закруглен на расстоянии 0,5 см "от пациента "закреплен двусторонне в манжете из латексной резины, который под действием сверхдавления образует баллон. Гладкая  шелковистая поверхность баллона способствует быстрому введению катетера.  Катетеры имеют цветовую кодировку размеров(2F-прозрачный коннектор,3F- зеленый, 4F- красный, 5F белый,6F- голубой, 7F-желтый 8F коричне -вый,10F-серый )По катетеру каждые 10см, нанесены отметки величины углубления. Катетеры в размерах 3-5F оборудованы металлическим проводником, который закончен пробочкой из пластмассы, которая закрывает насадку. Катетер находится в прозрачной упаковке из пластмассы, часть катетера с баллоном дополнительно предохранена прикрытием. Стерилизация катетеров проводится гамма-облучением. Длина по заявке получателя.
</t>
  </si>
  <si>
    <t>катетер для удаления эмболов и тромбовF3</t>
  </si>
  <si>
    <t xml:space="preserve">Катетер для эмболектомии и тромбектомии одноканальный
3F, длиной (см) 15, 40, 60, 80 Катетер состоит из дрена, который находится на насадке по образцу Luer- Lock. Дистальный конец катетера слепо закончен, закруглен на расстоянии 0,5 см "от пациента "закреплен двусторонне в манжете из латексной резины, который под действием сверхдавления образует баллон. Гладкая  шелковистая поверхность баллона способствует быстрому введению катетера.  Катетеры имеют цветовую кодировку размеров(2F-прозрачный коннектор,3F- зеленый, 4F- красный, 5F белый,6F- голубой, 7F-желтый 8F коричне -вый,10F-серый )По катетеру каждые 10см, нанесены отметки величины углубления. Катетеры в размерах 3-5F оборудованы металлическим проводником, который закончен пробочкой из пластмассы, которая закрывает насадку. Катетер находится в прозрачной упаковке из пластмассы, часть катетера с баллоном дополнительно предохранена прикрытием. Стерилизация катетеров проводится гамма-облучением. Длина по заявке получателя.
</t>
  </si>
  <si>
    <t>катетер для удаления эмболов и тромбовF4</t>
  </si>
  <si>
    <t>Катетер для эмболектомии и тромбектомии одноканальный 4F, длиной (см) 15, 40, 60, 81 Катетер состоит из дрена, который находится на насадке по образцу Luer- Lock. Дистальный конец катетера слепо закончен, закруглен на расстоянии 0,5 см "от пациента "закреплен двусторонне в манжете из латексной резины, который под действием сверхдавления образует баллон. Гладкая  шелковистая поверхность баллона способствует быстрому введению катетера.  Катетеры имеют цветовую кодировку размеров(2F-прозрачный коннектор,3F- зеленый, 4F- красный, 5F белый,6F- голубой, 7F-желтый 8F коричне -вый,10F-серый )По катетеру каждые 10см, нанесены отметки величины углубления. Катетеры в размерах 3-5F оборудованы металлическим проводником, который закончен пробочкой из пластмассы, которая закрывает насадку. Катетер находится в прозрачной упаковке из пластмассы, часть катетера с баллоном дополнительно предохранена прикрытием. Стерилизация катетеров проводится гамма-облучением. Длина по заявке получателя.</t>
  </si>
  <si>
    <t>катетер для удаления эмболов и тромбовF5</t>
  </si>
  <si>
    <t>Катетер для эмболектомии и тромбектомии одноканальный 5F, длиной (см) 15, 40, 60, 82 Катетер состоит из дрена, который находится на насадке по образцу Luer- Lock. Дистальный конец катетера слепо закончен, закруглен на расстоянии 0,5 см "от пациента "закреплен двусторонне в манжете из латексной резины, который под действием сверхдавления образует баллон. Гладкая  шелковистая поверхность баллона способствует быстрому введению катетера.  Катетеры имеют цветовую кодировку размеров(2F-прозрачный коннектор,3F- зеленый, 4F- красный, 5F белый,6F- голубой, 7F-желтый 8F коричне -вый,10F-серый )По катетеру каждые 10см, нанесены отметки величины углубления. Катетеры в размерах 3-5F оборудованы металлическим проводником, который закончен пробочкой из пластмассы, которая закрывает насадку. Катетер находится в прозрачной упаковке из пластмассы, часть катетера с баллоном дополнительно предохранена прикрытием. Стерилизация катетеров проводится гамма-облучением. Длина по заявке получателя.</t>
  </si>
  <si>
    <t>катетер для удаления эмболов и тромбовF6</t>
  </si>
  <si>
    <t>Катетер для эмболектомии и тромбектомии одноканальный 6F, длиной (см) 15, 40, 60, 83 Катетер состоит из дрена, который находится на насадке по образцу Luer- Lock. Дистальный конец катетера слепо закончен, закруглен на расстоянии 0,5 см "от пациента "закреплен двусторонне в манжете из латексной резины, который под действием сверхдавления образует баллон. Гладкая  шелковистая поверхность баллона способствует быстрому введению катетера.  Катетеры имеют цветовую кодировку размеров(2F-прозрачный коннектор,3F- зеленый, 4F- красный, 5F белый,6F- голубой, 7F-желтый 8F коричне -вый,10F-серый )По катетеру каждые 10см, нанесены отметки величины углубления. Катетеры в размерах 3-5F оборудованы металлическим проводником, который закончен пробочкой из пластмассы, которая закрывает насадку. Катетер находится в прозрачной упаковке из пластмассы, часть катетера с баллоном дополнительно предохранена прикрытием. Стерилизация катетеров проводится гамма-облучением. Длина по заявке получателя.</t>
  </si>
  <si>
    <t>катетер для удаления эмболов и тромбовF7</t>
  </si>
  <si>
    <t>Катетер для эмболектомии и тромбектомии одноканальный 7F, длиной (см) 15, 40, 60, 83 Катетер состоит из дрена, который находится на насадке по образцу Luer- Lock. Дистальный конец катетера слепо закончен, закруглен на расстоянии 0,5 см "от пациента "закреплен двусторонне в манжете из латексной резины, который под действием сверхдавления образует баллон. Гладкая  шелковистая поверхность баллона способствует быстрому введению катетера.  Катетеры имеют цветовую кодировку размеров(2F-прозрачный коннектор,3F- зеленый, 4F- красный, 5F белый,6F- голубой, 7F-желтый 8F коричне -вый,10F-серый )По катетеру каждые 10см, нанесены отметки величины углубления. Катетеры в размерах 3-5F оборудованы металлическим проводником, который закончен пробочкой из пластмассы, которая закрывает насадку. Катетер находится в прозрачной упаковке из пластмассы, часть катетера с баллоном дополнительно предохранена прикрытием. Стерилизация катетеров проводится гамма-облучением. Длина по заявке получателя.</t>
  </si>
  <si>
    <t>Коробка стерилизационная - бикс 12 литров с фильтрами</t>
  </si>
  <si>
    <t>Изготавливается из нержавеющей стали. Комплектуется сменными фильтрами из хлопчатобумажной ткани. Сохраняет стерильность обрабатываемых изделий 20 суток.  Изготавливается из нержавеющей стали. Комплектуется сменными фильтрами из хлопчатобумажной ткани. Сохраняет стерильность обрабатываемых изделий 20 суток.  В комплект входит два фильтра, установленные на дне крышки коробки посредством прижима и резьбового соединения болт-гайка, что обеспечивает надежную фиксацию фильтра между прижимом и крышкой (дном) коробки. Крышка, дно и прижимы имеют отверстия через которые стерилизующий реагент попадает внутрь коробки. Внизу крышки, с внутренней стороны, устанавливается силиконовый уплотнитель. В закрытом состоянии торец корпуса упирается в уплотнитель на крышке, что обеспечивает соединение внутренней полости коробки с окружающей средой только через отверстия в прижимах дне и крышке, которые закрыты фильтрами. Это обеспечивает гарантированное сохранение стерильности в течении 20 дней. Задняя петля соединяющая корпус и крышку должна быть в виде шарнира, что обеспечит надежное крепление крышки к корпусу. Фильтры изготовлены из специальной ткани и гарантированно выдерживают не менее 60 циклов.  Условный V=12 дм3,  d= не более 325 мм,  h=не более 190 мм.</t>
  </si>
  <si>
    <t>Коробка стерилизационная - бикс 18 литров с фильтрами</t>
  </si>
  <si>
    <t>Изготавливается из нержавеющей стали. Комплектуется сменными фильтрами из хлопчатобумажной ткани. Сохраняет стерильность обрабатываемых изделий 20 суток.  Изготавливается из нержавеющей стали. Комплектуется сменными фильтрами из хлопчатобумажной ткани. Сохраняет стерильность обрабатываемых изделий 20 суток.  В комплект входит два фильтра, установленные на дне крышки коробки посредством прижима и резьбового соединения болт-гайка, что обеспечивает надежную фиксацию фильтра между прижимом и крышкой (дном) коробки. Крышка, дно и прижимы имеют отверстия через которые стерилизующий реагент попадает внутрь коробки. Внизу крышки, с внутренней стороны, устанавливается силиконовый уплотнитель. В закрытом состоянии торец корпуса упирается в уплотнитель на крышке, что обеспечивает соединение внутренней полости коробки с окружающей средой только через отверстия в прижимах дне и крышке, которые закрыты фильтрами. Это обеспечивает гарантированное сохранение стерильности в течении 20 дней. Задняя петля соединяющая корпус и крышку должна быть в виде шарнира, что обеспечит надежное крепление крышки к корпусу. Фильтры изготовлены из специальной ткани и гарантированно выдерживают не менее 60 циклов.  Условный V=18 дм3,  d= не более 390 мм,  h=не более 190 мм.</t>
  </si>
  <si>
    <t xml:space="preserve">Лапаросоническая рукоятка для ручной активации к ультразвуковому скальпелю "Гармоник" </t>
  </si>
  <si>
    <t>Лапаросоническая рукоятка с пьезокерамическими элементами предназначена для преобразования электрических импульсов ультразвукового хирургического генератора в высокочастотные механические колебания с частотой 55,5 кГц и их передачи на лезвия инструментов-насадок ультразвукового скальпеля, которые при подобном воздействии совершают колебания в продольном направлении. Состоит из собственно рукоятки с резьбовым штоком для соединения с инструментами-насадками и гибкого изоляционного провода с прорезиненным штекером для соединения с разъемом на передней панели генератора. Цветовая метка на штекере для быстрой корректной ориентации в разъеме при подключении рукоятки к генератору. Наличие встроенного счетчика количества активаций (95 активаций). Возможность активации насадки, присоединенной к рукоятке, с помощью ручного триггера на насадке или съемного адаптера к рукояти для ручной активации насадок, с билатерально продублированными кнопками активации режима минимальной и максимальной мощности, а также при помощи ножного педального привода. Наличие функции тестирования состояния рукоятки с выводом кода ошибки на дисплее генератора и специфической звуковой индикации в случае неисправности рукоятки или некорректного соединения рукоятки с прибором или инструментом-насадкой. Может использоваться с насадками диаметром 5 и 10 мм для открытой и эндоскопической хирургии. Комплектуется предохранительным колпачком для защиты резьбового штока.Поставляется нестерильной. Комплектуется 1 замком рабочей части и 1 проверочным наконечником для адекватного тестирования работоспособности рукоятки.</t>
  </si>
  <si>
    <t xml:space="preserve">Лапаросоническая рукоятка облегченная к ультразвуковому скальпелю "Гармоник" </t>
  </si>
  <si>
    <t>Облегченная лапаросоническая рукоятка с пьезокерамическими элементами предназначена для преобразования электрических импульсов ультразвукового хирургического генератора в высокочастотные механические колебания с частотой 55,5 кГц и их передачи на лезвия инструментов-насадок ультразвукового скальпеля, которые при подобном воздействии совершают колебания в продольном направлении. Состоит из тонкой облегченной рукоятки с резьбовым штоком для соединения с инструментами-насадками и гибкого тонкого изоляционного провода с прорезиненным штекером для соединения с разъемом на передней панели генератора. Цветовая метка на штекере для его правильной ориентации при подключении рукоятки к генератору. Наличие встроенного счетчика количества активаций (100 активаций) Возможность активации насадок с помощью ручного триггера на насадке, а также при помощи ножного педального привода. Функция тестирования состояния рукоятки с выводом кода ошибки на дисплее прибора и индивидуальной звуковой индикации тревоги в случае неисправности рукоятки или некорректного соединения рукоятки с прибором или инструментом-насадкой. Комплектуется предохранительным пластиковым колпачком для защиты резьбового штока.Поставляется нестерильной. Комплектуется 1 проверочным наконечником для адекватного тестирования работоспособности рукоятки.</t>
  </si>
  <si>
    <t xml:space="preserve">Ножницы с ручным управлением 9 см </t>
  </si>
  <si>
    <t>Ножницы ультразвуковые коагуляционные для открытых операций с технологией адаптации к тканям, с  возможностью ручной активации. Ножницы с пластиковым корпусом и рукояткой с кольцами для пальцевого захвата, состоящей из подвижной и статичной частей, предназначенных  для одновременного рассечения и коагуляции тканей и сосудов диаметром до 5 мм. При отсутствии активации могут использоваться в качестве диссектора. Частота колебания титанового лезвия ножниц в продольном направлении 55,5 кГц. Возможность активации насадки с помощью кнопок ручного управления , расположенных на нижней стороне насадки, или с помощью ножного привода (педали). Наличие дополнительного звукового сигнала, оповещающего о начале повышения температуры активного лезвия для более совершенного контроля качества гемостаза. Общая длина ствола 9 см от конца лезвия до кнопки ручного управления MAX. Рабочая часть состоит из активной (лезвие) и пассивной браншей. Активная бранша титановая, коническая, изогнутая, для улучшения визуального контроля кончика инструмента. Длина активной бранши (лезвия) 16 мм. Пассивная бранша имеет пластиковую накладку белого цвета с насечками для улучшения фиксации ткани. Ствол инструмента выполнен из алюминия и минимизирует нагревание насадки.  Наличие резиновых прокладок по внутреннему диаметру колец и на кнопках ручной активации,  препятствуют скольжению и способствуют комфортному захвату инструмента в руке хирурга. Наличие зазора при полном сжатии колец обеспечивает контролируемую компрессию. Наличие резьбового разъема для соединения с облегченной лапаросонической рукояткой. Предназначены для использования у одного пациента, не подлежат повторной стерилизации. Поставляются стерильными. Комплектуются замком рабочей части и вспомогательной резиновой муфтой для монтажа насадки.  Могут применяться у пациентов с электрокардиостимуляторами. Совместимы с генератором GEN11 при помощи специального адаптера  насадок «Гармоник».</t>
  </si>
  <si>
    <t xml:space="preserve">Резиновая шайба для троакара  на 11 мм </t>
  </si>
  <si>
    <t>Колпачок уплотняющий, цветовой код: зеленый, используется с
троакарами размера 11 мм и экстракторами/ переходниками
вместе с инструментами размера 10 мм, автоклавируемый,
Поставляется только упаковками по 5 шт/упак.</t>
  </si>
  <si>
    <t xml:space="preserve">Резиновая шайба для троакара  на 6 мм </t>
  </si>
  <si>
    <t>Колпачок уплотняющий, цветовой код: черный, используется с
троакарами размера 6 мм и экстракторами/ переходниками
вместе с инструментами размера 5 мм, автоклавируемый,
Поставляется только упаковками по 5 шт/упак.</t>
  </si>
  <si>
    <t>Сервисный набор щетки для чистки лапароскопического инструментария  диаметром 3,4,6,9 мм, длина 500 мм, в упаковке 4 штуки</t>
  </si>
  <si>
    <t xml:space="preserve">Ушные тампоны и вкладыши 9*15 мм </t>
  </si>
  <si>
    <t>Ушные тампоны  размеры 9 мм х 15 мм, 50 штук в упаковке</t>
  </si>
  <si>
    <t xml:space="preserve">Экстрактор для снятия скобок </t>
  </si>
  <si>
    <t xml:space="preserve">Экстрактор для снятия скобок, кожный
Одноразовый стальной инструмент для снятия скобок, наложенных кожными сшивающими аппаратами (степлерами). Предназначен для использования у одного пациента. Поставляется стерильным (12 шт. в каждой упаковке)
</t>
  </si>
  <si>
    <t xml:space="preserve">Пила проволочная витая по Джигли в комплекте с Ручками </t>
  </si>
  <si>
    <t>Пила  проволочная витая (пилы Джигли) металическая в комплекте с ручками  (Спрсить у Серика)</t>
  </si>
  <si>
    <t>Спрей для чистки микромотора и наконечников 500 мл</t>
  </si>
  <si>
    <t>флакон</t>
  </si>
  <si>
    <t>Спрей для смазки  микромотора и наконечников 500 мл</t>
  </si>
  <si>
    <t>ВЧ-инструмент держатель электродов</t>
  </si>
  <si>
    <t>ВЧ-инструмент держатель электродов, с переключателем, одноразового пользования с электродом - ножом, 2-кнопочный, диаметром 2,4 мм, штекер 3-контактный, кабель 3 метра, одноразовый, стерильный(упаковка 50штук)</t>
  </si>
  <si>
    <t>Холедоэкстрактор</t>
  </si>
  <si>
    <t xml:space="preserve">№ F 6 </t>
  </si>
  <si>
    <t>Устройство для экспресс-диагностики хеликобак. планшет 21 обседований</t>
  </si>
  <si>
    <t>Однаразовое устройство для инвазивной экспресс-диагностики инфекции Helicobacterpylori.</t>
  </si>
  <si>
    <t>Одноразовый перезаряжаемый линейный сшивающий аппарат. 45мм</t>
  </si>
  <si>
    <t>Линейный сшивающий аппарат 45 мм/1,5 мм
Линейный сшивающий аппарат без ножа для прошивания тканей путем наложения двухрядного скобочного шва длиной 45 мм.
Аппарат имеет упорную браншу с пазом для ограничителя ткани, механизм ручной или автоматической активации ограничителя ткани. Раздельные рукоятки – опорная, закрытия браншей и прошивания. Функция принудительного размыкания браншей.
Механизм строго параллельного сведения браншей, наличие промежуточного положения закрытия браншей для их точной репозиции на ткани, возможность использования аппарата при помощи одной руки. Раздельное смыкание рукояток, препятствующее случайному прошиванию. Блокирование аппарата при наличии использованной кассеты.
Аппарат заряжен кассетой с длиной рабочей части 45 мм с синей цветовой маркировкой, которая содержит 21 скобку, расположенную в два ряда в шахматном порядке, и ограничитель ткани. Диаметр скобочной проволоки 0,23 мм, длина ножки открытой скобки 3,5 мм, высота закрытой скобки 1,5 мм. 
Материал скобок – МРТ-совместимый титановый сплав с содержанием ванадия и алюминия для и снижения пластичности предотвращения обратного разгибания скобок. 
Аппарат может быть перезаряжен 7 раз кассетами 45 мм для данного аппарата, с общим количеством прошиваний 8 раз. 
Предназначен для использования у одного пациента. Не подлежит повторной стерилизации. Поставляется заряженным, стерильным.</t>
  </si>
  <si>
    <t>Одноразовые кассеты с титановыми скрепками для использования перезаряжаемым линейным сшивающим аппаратом,45мм синяя</t>
  </si>
  <si>
    <t>Синяя, длина шва 45мм, высота скрепок открытых 3,5мм, закрытых 1,5мм, 2 ряда скрепок(кишка, желудок, долевой, бронх и.т.д )</t>
  </si>
  <si>
    <t>Одноразовые кассеты с титановыми скрепками для использования перезаряжаемым линейным сшивающим аппаратом,45мм, зеленая</t>
  </si>
  <si>
    <t>зеленая, длина шва 45мм, высота скрепок открытых 4,8мм, закрытых 2,0мм, 2 ряда скрепок(главный бронх, привратник, поджелудочная железа)</t>
  </si>
  <si>
    <t>Нейрохирургические ватники, размером 13*51 мм</t>
  </si>
  <si>
    <t xml:space="preserve">Нейрохирургические губки (ватники с веревочками), размером 13*51 мм. Веровочки окрашены в ярко синий цвет для лучшей видимости. Сделаны из 100% хлопка, отсутствуют ворсинки и потертости, рентгеноконтрастная маркировка. Обладают высокой впитывающей и влогоудерживающей способностью, а так же гибкостью. Среди всех губок (ватников) являются самыми податливыми и удобными при манипуляциях. </t>
  </si>
  <si>
    <t>Нейрохирургические ватники, размером 20*40 мм</t>
  </si>
  <si>
    <t>Нейрохирургические губки (ватники с веревочками), размером 20*40 мм. Веровочки окрашены в ярко синий цвет для лучшей видимости. Сделаны из 100% хлопка, отсутствуют ворсинки и потертости, рентгеноконтрастная маркировка. Обладают высокой впитывающей и влогоудерживающей способностью, а так же гибкостью. Среди всех губок (ватников) являются самыми податливыми и удобными при манипуляциях.</t>
  </si>
  <si>
    <t>Нейрохирургические ватники, размером 20*70 мм</t>
  </si>
  <si>
    <t xml:space="preserve">Нейрохирургические губки (ватники с веревочками), размером 20*70 мм. Веровочки окрашены в ярко синий цвет для лучшей видимости. Сделаны из 100% хлопка, отсутствуют ворсинки и потертости, рентгеноконтрастная маркировка. Обладают высокой впитывающей и влогоудерживающей способностью, а так же гибкостью. Среди всех губок (ватников) являются самыми податливыми и удобными при манипуляциях. </t>
  </si>
  <si>
    <t>Нейрохирургические ватники, размером 25*50 мм</t>
  </si>
  <si>
    <t xml:space="preserve">Нейрохирургические губки (ватники с веревочками), размером 25*50 мм. Веровочки окрашены в ярко синий цвет для лучшей видимости. Сделаны из 100% хлопка, отсутствуют ворсинки и потертости, рентгеноконтрастная маркировка. Обладают высокой впитывающей и влогоудерживающей способностью, а так же гибкостью. Среди всех губок (ватников) являются самыми податливыми и удобными при манипуляциях. </t>
  </si>
  <si>
    <t>Нейрохирургические ватники, размером 40*50 мм</t>
  </si>
  <si>
    <t xml:space="preserve">Нейрохирургические губки (ватники с веревочками), размером 40*50 мм. Веровочки окрашены в ярко синий цвет для лучшей видимости. Сделаны из 100% хлопка, отсутствуют ворсинки и потертости, рентгеноконтрастная маркировка. Обладают высокой впитывающей и влогоудерживающей способностью, а так же гибкостью. Среди всех губок (ватников) являются самыми податливыми и удобными при манипуляциях. </t>
  </si>
  <si>
    <t>Лента хирургическая нерассасывающаяся 2,5*75</t>
  </si>
  <si>
    <t>Рентгеноконтрастная силиконовая лента ( Приспособление для изолирования кровеносных сосудов во время оперативных вмешательств) диаметр - 2,5,длина 75 см(цвет синий, жёлтый, красный)                                                                                                               В упаковке 24 штуки</t>
  </si>
  <si>
    <t>уп.</t>
  </si>
  <si>
    <t>Лента хирургическая нерассасывающаяся 1,5*45</t>
  </si>
  <si>
    <t>Рентгеноконтрастная силиконовая лента ( Приспособление для изолирования кровеносных сосудов во время оперативных вмешательств) диаметр - 1,5,длина 45 см(цвет синий, жёлтый, красный)                                                                                                               В упаковке 24 штуки</t>
  </si>
  <si>
    <t>Клипсы 9 (NINE) гемостатические титановые хирургические, стерильные размером: средние</t>
  </si>
  <si>
    <t>Клипсы изготовлены из титана, обеспечивают максимальную окклюзию сосудов и имеют нулевую память для предотвращения открытия наконечников после закрепления. МРТ совместимы. Форма шеврон обеспечивает прогрессивное и обхватывающее закрытие наконечников перед полной и плотной окклюзией ткани или сосуда. Размер малый имеет маркировку по цвету: желтый - высота закрытой клипсы 5,6 мм, высота открытой клипсы - 4,8 мм, ширина - 5,8 мм.  Картридж имеет клейкую подложку, которая позволяет наклеивать картридж на любую основу, загрузка клипс производиться на любой поверхности. В картридже 9 клипс.</t>
  </si>
  <si>
    <t>катридж</t>
  </si>
  <si>
    <t>Клипсы 9 (NINE) гемостатические титановые хирургические, стерильные размером: малые</t>
  </si>
  <si>
    <t>Клипсы изготовлены из титана, обеспечивают максимальную окклюзию сосудов и имеют нулевую память для предотвращения открытия наконечников после закрепления. МРТ совместимы. Форма шеврон обеспечивает прогрессивное и обхватывающее закрытие наконечников перед полной и плотной окклюзией ткани или сосуда. Размер малый имеет маркировку по цвету: желтый - высота закрытой клипсы 3,6 мм, высота открытой клипсы - 3,0 мм, ширина - 4,2 мм.  Картридж имеет клейкую подложку, которая позволяет наклеивать картридж на любую основу, загрузка клипс производиться на любой поверхности. В картридже 9 клипс.</t>
  </si>
  <si>
    <t>Сосудистый протез вязанный с коллеганом линейный Ra K. Длиной 200 мм, диаметром 18 мм, 20 мм, 22 мм, 24 мм, 25 мм, 26 мм, 28 мм, 30 мм, 32 мм.</t>
  </si>
  <si>
    <t xml:space="preserve">Сосудистый протез вязаный с коллагеном линейный представляет собой трубку, изготовленную из полиэфирной филаментной нити по технологии основовязального производства. Толщина стенки – 0.5 мм. Плотность плетения: 13 ± 2 вертикальных ряда на 23± 2 горизонтальных ряда. Пористость 69%. Сила на растяжение: в поперечном направлении 70 Н/см, в радиальном направлении 60 Н/см. Сила на разрыв: 200Н.Сила удержания нити 25Н. Параметры монофиламенной нити используемой для плетения протеза: сила на растяжение – 40-100Н, диаметр 0.45-0.55 мм, точка плавления 125-135С. На передней стенке протеза нанесена цветная направляющая линия, облегчающая хирургу ориентацию в операционной ране при имплантации. На поверхность протеза нанесен сплошной слой химически модифицированного бычьего коллагена что способствует врастанию тканей в имплантат и полной непроницаемости стенки протеза. Водопроницаемость менее 5 мл/см2 при 120 мм Hg.. Гофрированная поверхность с целью сохранения просвета при условии сгибания или сложной анатомия и обеспечения оптимальной гемодинамики по протезу. Предусмотренная возможность использовать протезы для операций по протезированию в аорто-бедренной, подвзодошно-бедренной и бедренно-подколенной областях. Для экстракраниального шунтирования, для экстранатомических шунтов. Возможность использования протеза для реконструкции артерий без большой кровопотери. Возможность имплантировать сосудистый протез без какой-либо подготовки. Возможность уменьшить протез, путем подрезания концов ножницами и отсутствие его разволокнения после подрезания. Возможность использования протеза с зажимами при условии надевания на бранши зажимов резиновых трубок. Имплантация на фоне гепаринизации пациента. Совместимость с монофиламентной атравматической нитью для сосудистой хирургии. Не содержит формальдегид или глутаровый альдегид. Требуемая размерная линейка: длина 200 мм. Диаметры: 18 мм, 20 мм, 22 мм, 24 мм, 25 мм, 26 мм, 28 мм, 30 мм, 32 мм. Соответствует требованиям и стандартам ЕС (СЕ mark).  Упаковка индивидуальная, стерильная. Состав одного комплекта содержит: протез. Способ стерилизации гамма облучение с достижением параметров стерилизации: микробное обсеменение до 1000 CFU/g, бактериальные эндотоксины до 0.08 EU/ml. Срок стерильности с момента изготовления 3 года. </t>
  </si>
  <si>
    <t>Головка бедренная для тотального эндопротеза тазобедренного сустава бесцементной фиксации</t>
  </si>
  <si>
    <t>Головка: Материал:Кобальтохромовый сплав. Диаметр:  22,2; 26; 28; 32; 36 мм. Офсет: Для диаметра 28 мм: -4, 0, +4, +6, +8, +12. Конус: 11/13</t>
  </si>
  <si>
    <t>Чашка для тотального эндопротеза тазобедренного сустава 
бесцементной фиксации</t>
  </si>
  <si>
    <t>Материал: Титановый сплав, гидроксиапатит. Форма: Полусферическая. На полюсе имеется резьбовое отверстие для фиксации импактора. В экваториальной части внутренней поверхности имеется циркулярная борозда для фиксации вкладыша  без дополнительного металлического блокировочного кольца. Покрытие: Шероховатое титановое покрытие, нанесенное посредством плазменного напыления с дополнительным поверхностным мелкодисперсным гидроксиапатитовым покрытием толщиной 50 микрометров. Тип фиксации: Первичная бесцементная фиксация по типу пресс-фит с возможностью дополнительной фиксации спонгиозными винтами у вариантов, предусматривающих наличие отверстий для винтовой фиксации. Вторичная фиксация за счет остеоинтеграции. Типоразмеры: 17 типоразмеров в диапазоне от 42 мм до 74 мм с шагом 2 мм. Варианты: Без отверстий, с секторным расположением 3 отверстий, с секторным расположением 5 отверстий, с равномерным распределением 8-12 отверстий</t>
  </si>
  <si>
    <t>Вкладыш для тотального эндопротеза тазобедренного сустава 
бесцементной фиксации</t>
  </si>
  <si>
    <t>Материал: Сверхвысокомолекулярный полиэтилен с большим количеством поперечных связей. Форма: Полусферическая, по экватору вкладыш имеет циркулярные выступы для фиксации в чашке и 12 желобков по периферии для сопоставления с деротационными выступами чашки. Механизм фиксации: Путем импакционного вклинивания циркулярного выступа вкладыша в соответствующую циркулярную борозду чашки, без дополнительного металлического блокировочного кольца. Типоразмеры: Внутренний диаметр: 28 мм, 32 мм. Вкладыш с внутренним диаметром 32 мм доступен к установке в вертлужный компонент наружный диаметр которого начинается от 44 мм. Варианты: Стандартный, с козырьком 10 градусов</t>
  </si>
  <si>
    <t>Винт спонгиозный</t>
  </si>
  <si>
    <t xml:space="preserve">Винт спонгиозный Винт для дополнительной фиксации чашки материал: Титановый сплав, диаметр: 6,5 мм, длина: 15, 20, 25, 30, 35, 40, 45, 50, 55, 60 мм. </t>
  </si>
  <si>
    <t>Биполярная головка для тотального эндопротеза тазобедренного сустава цементной и бесцементной фиксации</t>
  </si>
  <si>
    <t xml:space="preserve">Материал: Кобальтохромовый сплав, ультравысокомолекулярный полиэтилен. Покрытие: Наружная поверхность имеет ультраполировку. Диаметр: 28 мм. Диаметр внешний: в диапазоне от 36 мм до 72 мм с шагом в 2-4 мм для диаметров от 36 до 40 мм и от 61 до 72 мм.Для основного диапазона от 41 до 61 мм шаг между типоразмерами 1 мм 
</t>
  </si>
  <si>
    <t>Ножка бедренная для тотального эндопротеза тазобедренного 
сустава цементной фиксации</t>
  </si>
  <si>
    <t xml:space="preserve">Материал: Нержавеющая сталь. Форма: Клиновидная в 2-х плоскостях, без воротника, со сглаженными контурами и сглаженным наружно-проксимальным плечом.  В проксимальной части на передней и задней поверхности нанесены лазерные метки для контроля глубины погружения в интрамедуллярный канал. Верхняя поверхность проксимальной части имеетe углубление для фиксации импактора.  Версии увеличенной длины (200 мм, 220 мм, 240 мм, 260 мм) имеют дистальную часть цилиндрической формы с конусовидным сужением в дистальном отделе. Тип фиксации: Цементная. Покрытие: Вся поверхность имеет ультраполировку. Типоразмеры: 4 типоразмеров. Длина компонента: 150 мм. Шеечно-диафизарный угол  (угол между шейкой и осью ножки): 125 градусов. Офсет: 37,5 мм. Конус: 11/13. Комплектация: Каждый компонент комплектуется централизатором двух типов для узкого и широкого диаметра интрамедуллярного канала. Материал изготовления централизатора: полиметилметакрилат (PMMA). 
</t>
  </si>
  <si>
    <t>Головка бедренная для тотального эндопротеза тазобедренного сустава цементной фиксации</t>
  </si>
  <si>
    <t>Материал: Нержавеющая сталь. Даиметр: 28 мм. Офсет: -4, 0, +4. Конус: 11/13</t>
  </si>
  <si>
    <t>Чашка для тотального эндопротеза тазобедренного сустава цементной фиксации</t>
  </si>
  <si>
    <t xml:space="preserve">Материал – сверхвысокомолекулярный полиэтилен с умеренным количеством поперечных связей. Внутренний диаметр - 22.2/28мм, внешний 42-58 мм, скошенный край в нижнем квадранте, наплыв – 150 Рентгенконтрастное кольцо НС. </t>
  </si>
  <si>
    <t>Ревизионная ножка  цементной фиксации</t>
  </si>
  <si>
    <t>Ревизионная бедренная ножка  цементной фиксации
Форма классическая, с двойным клином, безворотничковая, со сглаженным наружно-проксимальным плечом. Материал – нержавеющая сталь. Шеечный угол – 125 градусов. Обработка ножки – полировка. Для техники без удаления цементной мантии старого эндопротеза должна предлагаться ножка длиной 125 мм и с офсетом 44 мм.  Длинные ножки  цельноклиновидные, длиной 205 мм и клиновидные с круглой дистальной частью – 200,220,240, 260 мм. Варианты офсета ножки 37,5 мм, 44 мм. Конус для головки V40 – 11.3/12.36 мм с уклоном 5 градусов 40. Централизатор - 2 в комплекте с каждой ножкой. Один - с центрующими лепестками, второй - без. Материал централизатора: полиметилметакрилат (PMMA).</t>
  </si>
  <si>
    <t>Блоки аугменты ацетабулярные</t>
  </si>
  <si>
    <t>Материал – титановый сплав. Изготовлены методом 3D печати и меют взаимопроникающие поры для увеличения потенциала прорастания костью. 6 типоразмеров с внешним диаметром от 50 до 70 мм, которые соответствуют ацетабулярным чашкам от 50 до 72 мм. Толщина: 10,15,20,30 мм. Аугмент имеет множественные отверстия для винтов</t>
  </si>
  <si>
    <t>Винт для фиксации костных аугментов</t>
  </si>
  <si>
    <t>Материал титановый сплав, изготовлен для дополнительного крепления ацетабулярного аугмента . Диаметр 6 мм, имеет несколько тип размеров (RM).</t>
  </si>
  <si>
    <t xml:space="preserve">Чашка укрепляющая </t>
  </si>
  <si>
    <t xml:space="preserve"> Материал титановый сплав. Максимально приближенная форма к реальному профилю вертлужной впадины для корректного и полного восстановления формы впадины. Наличие 2 лепестков и 1 крючка для удобного и хорошего сцепления укрепляющего компонента с вертлужной впадиной. Имеет несколько отверстий для крепления винтами (RM).</t>
  </si>
  <si>
    <t xml:space="preserve">Винт спонгиозный </t>
  </si>
  <si>
    <t>Материал изготовления - титановый сплав. Диаметр винтов 6,5 мм, резьба на ножке винтов широколопастная (спонгиозная), длина винтов 25, 30 и 35 мм. Головка винта конусообразная, диаметром 8 мм, должна иметь шлиц под шестигранную отвертку S3,5 мм.</t>
  </si>
  <si>
    <t>Вкладыш большеберцовый для тотального эндопротеза коленного сустава</t>
  </si>
  <si>
    <t>Тип: Фиксированный. Механизм фиксации: Импакционное защелкивание на большеберцовом компоненте. Стабилизация сустава: Мыщелковая, за счет увеличенной высоты переднего края основания. Геометрия артикуляционной части позволяет использовать компонент как при сохранении задней крестообразной связки, так и без сохранения задней крестообразной связки, а также при функциональной недостаточности задней крестообразной связки для задней стабилизации. Типоразмеры: 8 типоразмеров в зависимости от типоразмера большеберцового компонента.
Толщина вкладыша с учетом толщины основания большеберцового компонента:  9, 11, 13, 16, 19 мм для каждого типоразмера.</t>
  </si>
  <si>
    <t>Бедренный компонент для ревизионного эндопротеза коленного сустава</t>
  </si>
  <si>
    <t xml:space="preserve">Материал – кобальтохромовый сплав. Форма:Анатомическая (правый и левый)
Ширина (мм): 60, 62, 65, 68.5, 71, 75. Имеет встроеный шарнир. Имеет 6 типоразмеров от 2# - 7#. Имеет встроенную ножку длиной 60.4 мм (от внутренней поверхности дистального фланца), диаметром 15.1 мм, угол вальгусного отклонения 5 градусов. На внешнюю поверхность картер-бокса нанесены лазерные метки, соответствующие дистальным  и задним аугментам толщиной 5,10 мм, упрощающие применение компонентов с использованием техники двойного цементирования. Размер картер бокса 23.7 - 24.8 мм. </t>
  </si>
  <si>
    <t>Большеберцовый компонент для ревизионного эндопротеза коленного сустава</t>
  </si>
  <si>
    <t xml:space="preserve">Большеберцовый компонент- Материал: кобальтохромовый сплав. Переднезадний размер (мм): 43, 45, 47, 49, 51, 53. Ширина (мм): 65,68,70, 72, 75,79. 6 тип размеров от 2# - 7#. Проксимальная поверхность имеет высокую степень полировки.      </t>
  </si>
  <si>
    <t>Большеберцовый вкладыш для ревизионного эндопротеза коленного сустава</t>
  </si>
  <si>
    <t>Модульный вкладыш. Материал:  сверхвысокомолекулярный полиэтилен. Толщина (мм): 12, 14, 16, 18, 20, 22) . 6  типоразмеров Ширина (мм): 60, 62, 65, 68.5, 71, 75.5 мм.  Допускает 25 градусов внутренней/наружной ротации.</t>
  </si>
  <si>
    <t>Большеберцовый опорный блок для ревизионного эндопротеза коленного сустава</t>
  </si>
  <si>
    <t xml:space="preserve">Аугменты. Материал – титановый сплав. 
Изготовлены методом 3D печати и имеют взаимопроникающие поры для увеличения потенциала прорастания костью. Большеберцовые – 3 типоразмера от  
52 x 33 мм до 67x37мм. Цельные и половинчатые, высотой от 15 до 30 мм. </t>
  </si>
  <si>
    <t>Втулка килевидная большеберцовая</t>
  </si>
  <si>
    <t xml:space="preserve">Втуклка с фланцами. Материал: титановый сплав Высота 28 мм, Внешний диаметр 24 мм, внутренний 17.6 мм, угол между фланцами – 135 градусов. Втулка предназначена для придания дополнительной антиротационной устойчивости большеберцового кормпонента.
Имеет лазерные метки, соответствующие по уровню аугментам тощиной 5, 10, 15 мм, упрощающие применение компонентов с использованием техники двойного цементирования.  </t>
  </si>
  <si>
    <t>Ножка (прямая/офсетная) бедренная цементной фиксации</t>
  </si>
  <si>
    <t>Материал – титановый сплав Диаметр (мм): 9, 10, 11, 12, 13, 14, 15, 16, длина (мм): 30,60,100. Ножки для бедренного  компонента. Цементной  фиксации. 
    Прямые и офсетные. Офсетные ножки позволяют оптимизировать покрытие компонентом плато. Прорезь на конце ножки для снижения упругости интрамедуллярной ножки, что снижает вероятность возникновения боли на конце ножки.</t>
  </si>
  <si>
    <t>Ножка (прямая/офсетная) большеберцовая цементной фиксации</t>
  </si>
  <si>
    <t xml:space="preserve">Материал – титановый сплав Диаметр (мм): 9, 10, 11, 12, 13, 14, 15, 16. Длина (мм): 40,70,110. Ножки для большеберцового компонена. Цементной  фиксации. 
 Прямые и офсетные. </t>
  </si>
  <si>
    <t xml:space="preserve">Рентгеноконтрастный костный цемент </t>
  </si>
  <si>
    <t xml:space="preserve">Костный цемент 
Должен собой представлять 2 стерильно упакованных компонента:
Один компонент: ампула, содержащая жидкий мономер, полная доза  следующего состава: 20 мл.
 -Метилметакрилат (мономер) 19,5 мл,  
-N, N-диметилтолидин  0,5 мл, 
-Гидрокинон 1,5 мг.
Другой компонент: пакет полная доза порошка следующего состава 40 гр:
 -Метилметакрилат–стирен кополимер 30 гр,  
-Полиметилметакрилат 6 гр, 
 -Полиметилметакрилат 6 гр,
 -Бария Сульфат  4 гр,
  Температура экзотермической реакции не более 60˚С, Вязкость цемента: Должен обладать средней вязкостью. Костный цемент должен в процессе приготовления проходить через фазы низкой и фазу средней вязкости. Производитель должен официально разрешать применять цемент как в фазе низкой, так и в фазе средней вязкости.
Время работы от 7 до 8 минут. 
Стерильность: Система является одноразовой и поставляется в стерильной упаковке.
</t>
  </si>
  <si>
    <t>Лезвие хирургическое для сагиттальной пилы</t>
  </si>
  <si>
    <t>Изготовлено специально для использования с сагиттальными пилами производства Stryker. Механизм крепления – защелкивающийся, система крепления: замок шириной 18,5мм (по всей плоскости полотна замка), длиной 23мм с маркировочной меткой – полной установки. Зубчатый элемент лезвия с гантелеобразным- двойным замком для более надежного и безопасного крепления. Гантелеобразный механизм представляет собой 2 округлых отверстия с внутренним диаметром 4,9мм, соединенных плоской прорезью длиной 6 мм, шириной 2,7мм.,где наружное отверстие крепления гантелеобразного замка с наружным диаметром 9мм выступает за пределы полотна на 6.5 мм  Маркировка лезвия - для измерения глубины на полотне лезвия нанесена шкала – путем лазерной гравировки. Ширина режущей кромки -18мм, толщина полотна - 1,27 мм торцевая часть лезвия скруглена, длина рабочей части - 90 мм. Зубцы с каждой стороны направлены к каналу для сбора костной крошки, наружные зубцы -2шт направлены к краю полотна лезвия, количество зубцов - внутренних 8 шт, по 4 шт. с каждой стороны, 2 наружных по краю лезвия, длина зубцов- 1 мм., 4 межзубцовых углублений с каждой стороны лезвия, зубцы расположены в шахматном порядке по толщине режущей кромки, для увеличения эффективности резки. Грибообразный канал для сбора костной крошки, длина канала для сбора костной крошки -10мм, расстояние между зубцами по краям канала для сбора костной крошки- 2мм. Материал- медицинская нержавеющая сталь.</t>
  </si>
  <si>
    <t>Изготовлено специально для использования с сагиттальными пилами производства Stryker. Механизм крепления – защелкивающийся, система крепления: замок шириной 18,5мм (по всей плоскости полотна замка), длиной 23мм с маркировочной меткой – полной установки. Зубчатый элемент лезвия с гантелеобразным- двойным замком для более надежного и безопасного крепления. Гантелеобразный механизм представляет собой 2 округлых отверстия с внутренним диаметром 4,9мм, соединенных плоской прорезью длиной 6 мм, шириной 2,7мм.,где наружное отверстие крепления гантелеобразного замка с наружным диаметром 9мм выступает за пределы полотна на 6.5 мм  Маркировка лезвия - для измерения глубины на полотне лезвия нанесена шкала – путем лазерной гравировки. Ширина режущей кромки -25мм, толщина полотна - 1,27 мм торцевая часть лезвия скруглена, длина рабочей части - 100 мм. Зубцы с каждой стороны направлены к каналу для сбора костной крошки, наружные зубцы -2шт направлены к краю полотна лезвия, количество зубцов - внутренних 14 шт, по 7 шт. с каждой стороны, 2 наружных по краю лезвия, длина зубцов- 1 мм., 7 межзубцовых углублений с каждой стороны лезвия, зубцы расположены в шахматном порядке по толщине режущей кромки, для увеличения эффективности резки. Грибообразный канал для сбора костной крошки, длина канала для сбора костной крошки -15мм, расстояние между зубцами по краям канала для сбора костной крошки- 2мм. Материал- медицинская нержавеющая сталь.</t>
  </si>
  <si>
    <t xml:space="preserve">Плечевая ножка </t>
  </si>
  <si>
    <t>Выполнена из титанового сплава с титановым напылением и гидроксиопатитовым покрытием в конической проксимальной части. В проксимальной части имеются передний, задний и латеральный антиротационные фланцы с фиксационными отверстиями. Дистальная часть ножки циркулярная, полированная, имеет желобки.</t>
  </si>
  <si>
    <t xml:space="preserve">Винтовое суставное ГА основание </t>
  </si>
  <si>
    <t xml:space="preserve">Изготовлено из титанового сплава. Имеет гидроксиапатитовое покрытие на обращенной к суставной поверхности лопатки стороне. Диаметр 26 или 30 мм. Имеет спиральный клинок длиной 17.5 или 22 мм. Основание имеет 4 отверстия для винтов. </t>
  </si>
  <si>
    <t>Гленосфера из нержавеющей стали</t>
  </si>
  <si>
    <t xml:space="preserve">Изготовлена из нержавеющей стали. Диаметр головки 34 и 38 мм. Имеет фиксирующий титановый винт диаметром 5 мм и длиной 13.5 мм. </t>
  </si>
  <si>
    <t xml:space="preserve">Конус плечевой чашки </t>
  </si>
  <si>
    <t xml:space="preserve">Изготовлена из титанового сплава, имеет выступающий конус для соединения с ножкой/аугментом. Диаметр 32 и 37 мм, наклон 8 градусов.
Чашка плечевая реверсивная: Материал изготовления – титановый сплав.
Форма – диск, с возможностью корректировки: высоты чашки в диапазоне 0-9мм; медиального офсета в диапазоне 0-6мм; угла ретроверсии до 22 градусов.
</t>
  </si>
  <si>
    <t>Высокомолекулярный ПЭ плечевой вкладыш для конуса</t>
  </si>
  <si>
    <t xml:space="preserve">Выполнен из высокомолекулярного полиэтилена либо керамики и имеет 3 варианта высоты для каждого диаметра 14, 16.5 и 19 мм для диаметров 31мм и 36мм и 17.5, 20, 22.5 мм для диаметра 40 мм. Вкладыш защелкивается на чашке. </t>
  </si>
  <si>
    <t>Винт</t>
  </si>
  <si>
    <t>Изготовлен из титанового сплава, диаметр 4 и 5 мм, 15-45 мм с шагом в 5 мм. Диаметр головки 7 мм.</t>
  </si>
  <si>
    <t xml:space="preserve">Цементная плечевая ножка </t>
  </si>
  <si>
    <t xml:space="preserve">выполнена из нержавеющей стали. Имеет полированную поверхность. В проксимальной части имеются передний, задний и латеральный антиротационные фланцы с фиксационными отверстиями. Дистальная часть ножки циркулярная, имеет желобки. 
Первичные ножки имеют 6 типоразмеров, длину от 110 до 135 мм, ширину в проксимальной части 22.4-27.1 мм, длину и наклон площадки под суставной компонент, – 26.7-37.2 мм и 132 градуса, соответственно, диаметр в дистальной части от 6.3 до 13 мм
</t>
  </si>
  <si>
    <t xml:space="preserve">Плечевая головка </t>
  </si>
  <si>
    <t xml:space="preserve">Материал - нержавеющая сталь. Диаметр 40-54 мм, высота 17-25 мм, имеет наплыв с одной стороны и четырехгранный конус для погружения в плечевую ножку. </t>
  </si>
  <si>
    <t xml:space="preserve">Ножка бедренная </t>
  </si>
  <si>
    <t>Ножка бедренная. Универсальный конус 12\14. Размеры ножки:8, 9, 10, 11, 12, 13, 14, 15, 16, 17,17+.  Длина в (мм): 115,130, 140, 145, 150, 155,160, 165, 170, 180, 190. Покрытие титановое напыление + гидроксиапатит. Материал ножки кованый титановый сплав</t>
  </si>
  <si>
    <t xml:space="preserve">Головка бедренная  </t>
  </si>
  <si>
    <t>Головка. Материал кобальтохромовый сплав. Высокая степень полировки поверхности. Конус 12/14.  Диаметр/глубина посадки на конус ножки 22 мм (0,3,6,9),28мм (-6,-3,0,3,6,9) ,32мм (-6,-3,0,3,6),36мм (-6,-3,0,3,6).</t>
  </si>
  <si>
    <t xml:space="preserve">Чашка ацетабулярная  58 </t>
  </si>
  <si>
    <t>Чашка вертлужная: Может сочетаться как с полиэтиленовым вкладышем, так и с керамическим вкладышем. Микропористая поверхность с покрытием толщиной 700-900 мкм обеспечивает хорошее врастание кости. Чашка имеет нескольколько радиусов для более плотной посадки в вертлужную впадину и ротационной стабильности. Типоразмеры: 40,42,44,46,48, 50, 52, 54, 56, 58, 60,62, 64, 66, 68, 70, 72.</t>
  </si>
  <si>
    <t>Вкладыш полиэтиленовый 58</t>
  </si>
  <si>
    <t>Вкладыш изготовлен из полиэтилена сверхвысокомолекулярного полиэтилена / полиэтилена с большим количеством поперечных связей и добавлением витамина Е (HLXPE). Механизм фиксации: вклинивание циркулярного выступа вкладыша в соответствующую циркулярную борозду чашки, без дополнительного металлического блокировочного кольца. Внешний диаметр (мм): 35,37,39,44,48,52. Внутренний диаметр (мм): 28,32,36.</t>
  </si>
  <si>
    <t>Костный винт</t>
  </si>
  <si>
    <t xml:space="preserve">Компонент бедренный цементируемый XN левый /правый </t>
  </si>
  <si>
    <t>Бедренный компоненты имеет 15 типоразмеров (10 в основной линейке + 5 в полной)   изготовлены из сплава, с высокой степенью полировки поверхности для снижения износа. Задние фланцы укорочены для свободной ротации при больших углах сгибания с сохранением стабильности, сгибание может достигать 150°. Дизайн заднего стабилизатора повышает стабильность эндопротеза при глубоком сгибании. Более глубокая и длинная борозда под надколенник стабилизирует надколенник и защищает от тендинита собственной связки. Ширина (мм): 48,5, 53.5,57.5, 60.5,63, 65, 67.5,70.5, 75, 78.5, 84, 89,5, 95. Переднезадний размер (мм): 44, 48, 51, 54, 56, 57,59, 60, 62, 65, 68, 72, 76,80, 85.</t>
  </si>
  <si>
    <t>Компонент большеберцовый цементируемый XN</t>
  </si>
  <si>
    <t>Большеберцовый компонент имеет 13 типоразмеров (10 в основной линейке + 3 в полной)  изготовлен из сплава, варианты: с мобильным вкладышем и высокой степенью полировки поверхности, с фиксированным вкладышем (симметричные и ассиметричные). Ножка имеет килевидную форму, наклон в 5° (отклонение ножки назад), 2 варианта утонченная и полная. Точный и стабильный механизм блокирования вкладыша снижает микроподвижность. Подходит для вкладышей PS и CR. переднезадний размер (мм): 34, 37, 40, 43, 45, 47, 49, 51, 53, 56, 60, 64, 68; ширина (мм): 51, 56, 61, 65, 68, 70, 72, 75, 79, 84, 90, 95, 100.</t>
  </si>
  <si>
    <t>Вкладыш большеберцовый XN</t>
  </si>
  <si>
    <t>Вкладыш большеберцовый. Изготовлен из сверхвысокомолекулярного полиэтилена /сверхвысокомолекулярнрого полиэтилена с большим количеством поперечных связей как с добавлением витамина Е, так и без него. Глубокая вырезка на передней поверхности вкладыша снижает давление на собственную связку надколенника при глубоком сгибании. Задний стабилизатор смещен на 2 мм от  обычного положения, чтобы перекладина бедренного компонента при сгибании раньше вступала с ним в контакт, снижая силу удара и защищая задний стабилизатор от поломки. Форма заднего стабилизатора в виде орлиного клюва снижает риск вывихов при глубоком сгибании.  5 типоразмеров: 1-/1/1+,2/3/4, 5/6, 7/8/9, 10-/1-. Толщина (мм): 10,12,14,16.  Переднезадний размер (мм): 37, 45, 51,56,64. Ширина (мм): 56, 68,75, 84, 95.</t>
  </si>
  <si>
    <t>Стерильный костный цемент с Гентамицином</t>
  </si>
  <si>
    <t xml:space="preserve">Стерильный костный цемент  с Гентамицином
Порошок Цемент средней вязкости с антибиотиком
Полиметил метилметакрилат 65,28%
Метилметакрилат / Стирол сополимер 18,65%
Перекись бензоила 1,85%
Сульфат бария 10,00%
Сульфат гентамицина  4,22%
Жидкость  
Метилметакрилат 98,00%
N, N – диметил-р-толуидин &lt;2,00%
Гидрохинон 75 ppm
Затвердение костного цемента средней вязкости (с гентамицином) при температуре в операционной комнате 230С происходит за 85 секунд, на смешивание тратиться 25 секунд, время ожидания составляет 140 секунд, а рабочее время длится 415 секунд. Общее время от начала перемешивания порошкового и жидкого костного цемента до полного затвердения не должно превышать 665 секунд при указанной выше температуре в операционной комнате.
Требования к материалам: Согласно  ISO 5832 и ISO 5834   
</t>
  </si>
  <si>
    <t>Ножка эндопротеза тазобедренного сустава бесцементной фиксации</t>
  </si>
  <si>
    <t xml:space="preserve">Ножка клиновидной формы c прогрессивно увеличивающейся латерализацией в зависимости от увеличения. Ножка имеет микропористое покрытие с размером пор 50–200 микрон. Доступные размеры ножек (10, 11, 12, 13, 14, 15, 16, 17, 18, 19, 20, 21мм). Размер проксимального микропористого покрытия 75мм.
-      Конус для посадки головки 12/14.
-      Сагитальная толщина ножки (6,0; 6,5; 7,0; 7,5; 8,0; 8,5мм) 
-      Дистальная толщина ножки (7,0; 8,0; 9,0; 10,0; 11,5мм)
-      Проксимальная стабильность дополнительно обеспечивается билатеральными фланцами. Имплантация не требует применения разверток для  обработки дистального канала, только остеопрофиллеры двух типов, тип A  и тип B. - возможна постановка с помощью системы компьютерной навигации, не требующей снимков сделанных на компьютерном томографе. Поставка размеров осуществляется по предварительной заявке Заказчика. </t>
  </si>
  <si>
    <t>Ацетабулярный компонент эндопротеза тазобедренного сустава</t>
  </si>
  <si>
    <t>Ацетабулярный компонент бесцементной фиксации, типа прессфит и с высокопористым покрытием, выполненным путем плазменного  напыления частиц чистого титана, размер пор 50-200 микрон, с конусным типом фиксации как ПЭ-вкладыша, так и керамического вкладыша. Ацетабулярный компонент имеет три отверстия под антиротационные винты. Спектр размеров чашек – от 44 мм до 68 мм., возможна постановка с помощью системы компьютерной навигации, не требующей снимков сделанных на компьютерном томографе . Поставка размеров осуществляется по предварительной заявке Заказчика.</t>
  </si>
  <si>
    <t xml:space="preserve">Вкладыш полиэтиленовый </t>
  </si>
  <si>
    <t xml:space="preserve">Вкладыш изготовлен из высокомолекулярного полиэтилена, с внутренним диаметром под головку 28мм. Самотормозящее конусное крепление с шестигранной верхушкой должно надежно фиксировать положение и предотвращает относительное микродвижение.  Наибольшая толщина полиэтилена находится в зоне максимальной нагрузки, с конусным типом фиксации. Размеры соответствуют размерам чаши 44-46 мм, 48-50 мм, 52-54мм, 56-58 мм, 60-62 мм, 64-68 мм. Поставка размеров осуществляется по предварительной заявке Заказчика.
</t>
  </si>
  <si>
    <t>Головка эндопротеза тазобедренного сустава</t>
  </si>
  <si>
    <t>Головка изготовлена из металлического кобальт-хромового сплава, конус 12/14, диаметром 28мм. 5 размеров (S, M, L, XL, XXL ). Поставка размеров осуществляется по предварительной заявке Заказчика.</t>
  </si>
  <si>
    <t>Бедренный компонент эндопротеза коленного сустава</t>
  </si>
  <si>
    <t>Бедренный компонент эндопротеза левый и правый. Бедренный компонент с сохранением или замещеием задней крестообразной связки CR/RP изготовлен из кобальт-хромового кованного сплава CoCr29Mo. Увеличение размеров во фронтальной плоскости с 56 мм (для 1-размера) до 82 мм (для 8-го размера) с шагом 3, 3,5, 4, 4,5, 5 и 6 мм. Увеличение размеров в сагитальной поверхности от 50 мм (для 1 размера) до 80,5 мм (для 8-го размера) с шагом 3, 3,5, 4, 4,5, 5, 5,5 мм.</t>
  </si>
  <si>
    <t>Тибиальный компонент эндопротеза коленного сустава</t>
  </si>
  <si>
    <t>Тибиальный компонент эндопротеза универсальный (для левой и для правой) CR/PS, с  задней стабилизаций, с возможностью замещения или сохранения ЗКС,  цементный. Материал кобальт-хромовый кованный сплава CoCr29Mo. Толщина платформы 3/6 мм (с учетом бортика)  Шесть основных размеров (Т0 – Т5), пять средних размеров (Т1+ - Т4+) ..</t>
  </si>
  <si>
    <t xml:space="preserve"> Вкладыш для эндопротеза коленного сустава</t>
  </si>
  <si>
    <t xml:space="preserve">Вкладыши (тибиальная геми-прокладка) изготовлены из ультравысокомолекулярного полиэтилена низкого давления. Вкладыши с ярко выраженным углублением  DD  позволяют иметь дополнительную стабильность во всех направлениях. Размеры от 10 до 20 мм, с шагом 2 мм.  Ультраконгруэнтные вкладыши имеют четко выраженную поверхность позволяющую иметь дополнительную ротацию до 7,5 мм. </t>
  </si>
  <si>
    <t>Винт компрессионный канюлированный (Херберта) 3.0/3.9 L-12, 14, 16, 18, 20, 22, 24, 26, 28, 30мм</t>
  </si>
  <si>
    <t>Винт компрессионный канюлированный - применяется при переломах мелких костей ладони и запястья: ладьевидной кости стопы и других костей запястья, основ пястной кости, концевых фаланг. Винт длиной 12, 14, 16, 18, 20, 22, 24, 26, 28, 30мм. Резьба в дистальной и проксимальной части винта. Винт канюлированный. Диаметр канюлированного отверстия 1,2мм. В дистальной части винта резьба диаметром 3мм, длиной 8мм, в проксимальной части диаметром 3,9мм, длиной 6мм. Диаметр части винта между двумя резьбами 2,2мм. Резьба в дистальной части винта имеет больше шаг, чем резьба в проксимальной части за счёт чего происходит компрессия отломков на промежутке винта без резьбы во время имплантации. В проксимальной части винта находится шлиц под шестигранную отвёртку S2 глубина шлица 2,5мм. Проксимальная и дистальная резьба самонарезающе что позволяет фиксировать винт без использования метчика. Начало дистальной резьбы имеет 2 подточки под углом 20°, начало проксимальной резьбы имеет 2 подточки под углом 15°. Имплантаты должны быть оценены по критериям безопасности и совместимости с процедурами магнитно-резонансной томографии.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состав материала: Al - 5,5 - 6,5%, Nb - 6,5 - 7,5%, Ta - 0,50% max., Fe - 0,25% max, O - 0,2% max., C - 0,08% max., N - 0,05% max., H - 0,009% max., Ti – остальное. Полирование изделия: вибрационная обработка. Винт золотого цвета.</t>
  </si>
  <si>
    <t>Срок поставки: до 31 декабря 2025 года в течение 5 (пяти) рабочих дней с даты получения заявки от Заказчика.</t>
  </si>
  <si>
    <t>Место поставки: город Астана, проспект Рақымжан Қошқарбаев, 66. Склад Отдела лекарственного обеспечения.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</si>
</sst>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1" formatCode="_-* #,##0\ _₽_-;\-* #,##0\ _₽_-;_-* &quot;-&quot;\ _₽_-;_-@_-"/>
  </numFmts>
  <fonts count="5" x14ac:knownFonts="1">
    <font>
      <sz val="11"/>
      <color theme="1"/>
      <name val="Calibri"/>
      <family val="2"/>
      <scheme val="minor"/>
    </font>
    <font>
      <sz val="8"/>
      <color theme="1"/>
      <name val="Times New Roman"/>
      <family val="1"/>
      <charset val="204"/>
    </font>
    <font>
      <b/>
      <sz val="8"/>
      <color theme="1"/>
      <name val="Times New Roman"/>
      <family val="1"/>
      <charset val="204"/>
    </font>
    <font>
      <sz val="9"/>
      <color theme="1"/>
      <name val="Times New Roman"/>
      <family val="1"/>
      <charset val="204"/>
    </font>
    <font>
      <b/>
      <sz val="11"/>
      <color theme="1"/>
      <name val="Calibri"/>
      <family val="2"/>
      <charset val="204"/>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2">
    <xf numFmtId="0" fontId="0" fillId="0" borderId="0" xfId="0"/>
    <xf numFmtId="0" fontId="1" fillId="0" borderId="0" xfId="0" applyFont="1" applyFill="1" applyAlignment="1">
      <alignment wrapText="1"/>
    </xf>
    <xf numFmtId="0" fontId="1" fillId="0" borderId="0" xfId="0" applyFont="1" applyFill="1" applyAlignment="1">
      <alignment horizontal="center" wrapText="1"/>
    </xf>
    <xf numFmtId="41" fontId="1" fillId="0" borderId="0" xfId="0" applyNumberFormat="1" applyFont="1" applyFill="1" applyAlignment="1">
      <alignment horizontal="center" wrapText="1"/>
    </xf>
    <xf numFmtId="0" fontId="2" fillId="0" borderId="1" xfId="0" applyFont="1" applyFill="1" applyBorder="1" applyAlignment="1">
      <alignment horizontal="center" wrapText="1"/>
    </xf>
    <xf numFmtId="41" fontId="2" fillId="0" borderId="1" xfId="0" applyNumberFormat="1" applyFont="1" applyFill="1" applyBorder="1" applyAlignment="1">
      <alignment horizontal="center" wrapText="1"/>
    </xf>
    <xf numFmtId="0" fontId="3" fillId="0" borderId="1" xfId="0" applyFont="1" applyFill="1" applyBorder="1" applyAlignment="1">
      <alignment vertical="center" wrapText="1"/>
    </xf>
    <xf numFmtId="4" fontId="3" fillId="0" borderId="1" xfId="0" applyNumberFormat="1" applyFont="1" applyFill="1" applyBorder="1" applyAlignment="1">
      <alignment vertical="center"/>
    </xf>
    <xf numFmtId="0" fontId="1" fillId="0" borderId="0" xfId="0" applyFont="1" applyFill="1" applyAlignment="1">
      <alignment horizontal="right" wrapText="1"/>
    </xf>
    <xf numFmtId="0" fontId="2" fillId="0" borderId="0" xfId="0" applyFont="1" applyFill="1" applyAlignment="1">
      <alignment horizontal="center" wrapText="1"/>
    </xf>
    <xf numFmtId="0" fontId="4" fillId="0" borderId="0" xfId="0" applyFont="1" applyAlignment="1">
      <alignment horizontal="left"/>
    </xf>
    <xf numFmtId="0" fontId="4" fillId="0" borderId="0" xfId="0" applyFont="1" applyAlignment="1">
      <alignment horizontal="left"/>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xdr:col>
      <xdr:colOff>0</xdr:colOff>
      <xdr:row>167</xdr:row>
      <xdr:rowOff>0</xdr:rowOff>
    </xdr:from>
    <xdr:ext cx="194454" cy="283457"/>
    <xdr:sp macro="" textlink="">
      <xdr:nvSpPr>
        <xdr:cNvPr id="2" name="TextBox 1">
          <a:extLst>
            <a:ext uri="{FF2B5EF4-FFF2-40B4-BE49-F238E27FC236}">
              <a16:creationId xmlns:a16="http://schemas.microsoft.com/office/drawing/2014/main" id="{27244A83-047A-478A-9A2D-7F4025567D8A}"/>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3" name="TextBox 2">
          <a:extLst>
            <a:ext uri="{FF2B5EF4-FFF2-40B4-BE49-F238E27FC236}">
              <a16:creationId xmlns:a16="http://schemas.microsoft.com/office/drawing/2014/main" id="{219E9CD1-3DA3-4130-ACC7-C95154B7E3C2}"/>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4" name="TextBox 3">
          <a:extLst>
            <a:ext uri="{FF2B5EF4-FFF2-40B4-BE49-F238E27FC236}">
              <a16:creationId xmlns:a16="http://schemas.microsoft.com/office/drawing/2014/main" id="{34F0357F-0E13-42B0-A6E8-64434EE82084}"/>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5" name="TextBox 4">
          <a:extLst>
            <a:ext uri="{FF2B5EF4-FFF2-40B4-BE49-F238E27FC236}">
              <a16:creationId xmlns:a16="http://schemas.microsoft.com/office/drawing/2014/main" id="{29682416-4CB4-4377-AF4B-93C7E5A6D1CE}"/>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3</xdr:col>
      <xdr:colOff>0</xdr:colOff>
      <xdr:row>167</xdr:row>
      <xdr:rowOff>0</xdr:rowOff>
    </xdr:from>
    <xdr:ext cx="1361" cy="180975"/>
    <xdr:sp macro="" textlink="">
      <xdr:nvSpPr>
        <xdr:cNvPr id="6" name="Text Box 1">
          <a:extLst>
            <a:ext uri="{FF2B5EF4-FFF2-40B4-BE49-F238E27FC236}">
              <a16:creationId xmlns:a16="http://schemas.microsoft.com/office/drawing/2014/main" id="{3B32684A-9F2F-45E7-94B8-5DD64C5703C7}"/>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7" name="Text Box 1">
          <a:extLst>
            <a:ext uri="{FF2B5EF4-FFF2-40B4-BE49-F238E27FC236}">
              <a16:creationId xmlns:a16="http://schemas.microsoft.com/office/drawing/2014/main" id="{5F7E400E-F514-4CF9-A83D-AFCD76C40F81}"/>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8" name="Text Box 1">
          <a:extLst>
            <a:ext uri="{FF2B5EF4-FFF2-40B4-BE49-F238E27FC236}">
              <a16:creationId xmlns:a16="http://schemas.microsoft.com/office/drawing/2014/main" id="{647C9489-4AE3-4021-A2E1-4C8D78AE0E3E}"/>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9" name="Text Box 1">
          <a:extLst>
            <a:ext uri="{FF2B5EF4-FFF2-40B4-BE49-F238E27FC236}">
              <a16:creationId xmlns:a16="http://schemas.microsoft.com/office/drawing/2014/main" id="{B7269D57-90B4-405D-AA91-47FEDC6E0A00}"/>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0" name="Text Box 1">
          <a:extLst>
            <a:ext uri="{FF2B5EF4-FFF2-40B4-BE49-F238E27FC236}">
              <a16:creationId xmlns:a16="http://schemas.microsoft.com/office/drawing/2014/main" id="{8DED0B38-EE53-40BF-AB7A-54750FA1D820}"/>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1" name="Text Box 1">
          <a:extLst>
            <a:ext uri="{FF2B5EF4-FFF2-40B4-BE49-F238E27FC236}">
              <a16:creationId xmlns:a16="http://schemas.microsoft.com/office/drawing/2014/main" id="{38DBF060-DCA4-453B-B7AE-A13A5DDD2A6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2" name="Text Box 1">
          <a:extLst>
            <a:ext uri="{FF2B5EF4-FFF2-40B4-BE49-F238E27FC236}">
              <a16:creationId xmlns:a16="http://schemas.microsoft.com/office/drawing/2014/main" id="{41F31C57-4F52-4C78-A52F-110F12DC6F6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3" name="Text Box 1">
          <a:extLst>
            <a:ext uri="{FF2B5EF4-FFF2-40B4-BE49-F238E27FC236}">
              <a16:creationId xmlns:a16="http://schemas.microsoft.com/office/drawing/2014/main" id="{E37C76E0-9868-4C4B-8766-9ABB81A792AC}"/>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4" name="Text Box 1">
          <a:extLst>
            <a:ext uri="{FF2B5EF4-FFF2-40B4-BE49-F238E27FC236}">
              <a16:creationId xmlns:a16="http://schemas.microsoft.com/office/drawing/2014/main" id="{98CB110A-6059-4124-83D5-29A44E1D307D}"/>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5" name="Text Box 1">
          <a:extLst>
            <a:ext uri="{FF2B5EF4-FFF2-40B4-BE49-F238E27FC236}">
              <a16:creationId xmlns:a16="http://schemas.microsoft.com/office/drawing/2014/main" id="{A6646CE9-F24C-422D-9EF0-E801A797E9CD}"/>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6" name="Text Box 1">
          <a:extLst>
            <a:ext uri="{FF2B5EF4-FFF2-40B4-BE49-F238E27FC236}">
              <a16:creationId xmlns:a16="http://schemas.microsoft.com/office/drawing/2014/main" id="{F315CC51-7997-43C0-9FBA-35D6FC4968C8}"/>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7" name="Text Box 1">
          <a:extLst>
            <a:ext uri="{FF2B5EF4-FFF2-40B4-BE49-F238E27FC236}">
              <a16:creationId xmlns:a16="http://schemas.microsoft.com/office/drawing/2014/main" id="{6B8BA239-B059-4D06-8ABD-94C556759DA9}"/>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8" name="Text Box 1">
          <a:extLst>
            <a:ext uri="{FF2B5EF4-FFF2-40B4-BE49-F238E27FC236}">
              <a16:creationId xmlns:a16="http://schemas.microsoft.com/office/drawing/2014/main" id="{0FFCF972-E2BC-4CB9-AFB0-324E291B2CD0}"/>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9" name="Text Box 1">
          <a:extLst>
            <a:ext uri="{FF2B5EF4-FFF2-40B4-BE49-F238E27FC236}">
              <a16:creationId xmlns:a16="http://schemas.microsoft.com/office/drawing/2014/main" id="{09A294AC-E4E4-41C2-BE97-A354A32E02D6}"/>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0" name="Text Box 1">
          <a:extLst>
            <a:ext uri="{FF2B5EF4-FFF2-40B4-BE49-F238E27FC236}">
              <a16:creationId xmlns:a16="http://schemas.microsoft.com/office/drawing/2014/main" id="{FFF78C2A-13DF-40A2-BB97-F3E23EFAD36E}"/>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1" name="Text Box 1">
          <a:extLst>
            <a:ext uri="{FF2B5EF4-FFF2-40B4-BE49-F238E27FC236}">
              <a16:creationId xmlns:a16="http://schemas.microsoft.com/office/drawing/2014/main" id="{6D8B94BA-80BA-4FB7-A2DD-FB3027AF09C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2" name="Text Box 1">
          <a:extLst>
            <a:ext uri="{FF2B5EF4-FFF2-40B4-BE49-F238E27FC236}">
              <a16:creationId xmlns:a16="http://schemas.microsoft.com/office/drawing/2014/main" id="{2458C5A4-E5B8-42E9-B0FA-6967EAB3570F}"/>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3" name="Text Box 1">
          <a:extLst>
            <a:ext uri="{FF2B5EF4-FFF2-40B4-BE49-F238E27FC236}">
              <a16:creationId xmlns:a16="http://schemas.microsoft.com/office/drawing/2014/main" id="{13601E3E-92C1-4131-A8CF-8ECAE2425617}"/>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4" name="Text Box 1">
          <a:extLst>
            <a:ext uri="{FF2B5EF4-FFF2-40B4-BE49-F238E27FC236}">
              <a16:creationId xmlns:a16="http://schemas.microsoft.com/office/drawing/2014/main" id="{6A69D450-CE9B-420F-BA6E-8FF184504D8B}"/>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5" name="Text Box 1">
          <a:extLst>
            <a:ext uri="{FF2B5EF4-FFF2-40B4-BE49-F238E27FC236}">
              <a16:creationId xmlns:a16="http://schemas.microsoft.com/office/drawing/2014/main" id="{0E7BA20A-1046-49D9-863B-B34D303642FC}"/>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6" name="Text Box 1">
          <a:extLst>
            <a:ext uri="{FF2B5EF4-FFF2-40B4-BE49-F238E27FC236}">
              <a16:creationId xmlns:a16="http://schemas.microsoft.com/office/drawing/2014/main" id="{CF98BA68-7DE9-4AE3-8998-1EA6D0802491}"/>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7" name="Text Box 1">
          <a:extLst>
            <a:ext uri="{FF2B5EF4-FFF2-40B4-BE49-F238E27FC236}">
              <a16:creationId xmlns:a16="http://schemas.microsoft.com/office/drawing/2014/main" id="{1B336995-B51D-4AB3-A97F-F9A4ADAAC16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8" name="Text Box 1">
          <a:extLst>
            <a:ext uri="{FF2B5EF4-FFF2-40B4-BE49-F238E27FC236}">
              <a16:creationId xmlns:a16="http://schemas.microsoft.com/office/drawing/2014/main" id="{2A8B6E7F-C134-489E-9F47-0BC01138699A}"/>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9" name="Text Box 1">
          <a:extLst>
            <a:ext uri="{FF2B5EF4-FFF2-40B4-BE49-F238E27FC236}">
              <a16:creationId xmlns:a16="http://schemas.microsoft.com/office/drawing/2014/main" id="{70C92F07-7B55-4A44-AFB0-1ECC5CA0BD78}"/>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0" name="Text Box 1">
          <a:extLst>
            <a:ext uri="{FF2B5EF4-FFF2-40B4-BE49-F238E27FC236}">
              <a16:creationId xmlns:a16="http://schemas.microsoft.com/office/drawing/2014/main" id="{579A519A-9EE6-4A8F-AD2F-A5BDBC6F5B83}"/>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1" name="Text Box 1">
          <a:extLst>
            <a:ext uri="{FF2B5EF4-FFF2-40B4-BE49-F238E27FC236}">
              <a16:creationId xmlns:a16="http://schemas.microsoft.com/office/drawing/2014/main" id="{66C22529-6265-45B6-825E-F453805C91A0}"/>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2" name="Text Box 1">
          <a:extLst>
            <a:ext uri="{FF2B5EF4-FFF2-40B4-BE49-F238E27FC236}">
              <a16:creationId xmlns:a16="http://schemas.microsoft.com/office/drawing/2014/main" id="{15C89A87-102B-44F5-B0F6-D6AFB435773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3" name="Text Box 1">
          <a:extLst>
            <a:ext uri="{FF2B5EF4-FFF2-40B4-BE49-F238E27FC236}">
              <a16:creationId xmlns:a16="http://schemas.microsoft.com/office/drawing/2014/main" id="{1DFCCBA2-D688-4320-9FC8-C51AE0E9779C}"/>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4" name="Text Box 1">
          <a:extLst>
            <a:ext uri="{FF2B5EF4-FFF2-40B4-BE49-F238E27FC236}">
              <a16:creationId xmlns:a16="http://schemas.microsoft.com/office/drawing/2014/main" id="{68CEA486-72FE-4773-98C6-C8AC3B2237BD}"/>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5" name="Text Box 1">
          <a:extLst>
            <a:ext uri="{FF2B5EF4-FFF2-40B4-BE49-F238E27FC236}">
              <a16:creationId xmlns:a16="http://schemas.microsoft.com/office/drawing/2014/main" id="{13742EF0-D344-4BB9-ABBA-78338E961BE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6" name="Text Box 1">
          <a:extLst>
            <a:ext uri="{FF2B5EF4-FFF2-40B4-BE49-F238E27FC236}">
              <a16:creationId xmlns:a16="http://schemas.microsoft.com/office/drawing/2014/main" id="{20E39644-8157-4271-AFFB-D2D58581ED48}"/>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7" name="Text Box 1">
          <a:extLst>
            <a:ext uri="{FF2B5EF4-FFF2-40B4-BE49-F238E27FC236}">
              <a16:creationId xmlns:a16="http://schemas.microsoft.com/office/drawing/2014/main" id="{792DBC28-6DBB-48F5-98AB-AE76174E7B14}"/>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8" name="Text Box 1">
          <a:extLst>
            <a:ext uri="{FF2B5EF4-FFF2-40B4-BE49-F238E27FC236}">
              <a16:creationId xmlns:a16="http://schemas.microsoft.com/office/drawing/2014/main" id="{E751D07D-51F6-4E0A-BC85-CEECA33D8F79}"/>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9" name="Text Box 1">
          <a:extLst>
            <a:ext uri="{FF2B5EF4-FFF2-40B4-BE49-F238E27FC236}">
              <a16:creationId xmlns:a16="http://schemas.microsoft.com/office/drawing/2014/main" id="{3A647034-F243-4AC4-9375-E47B01D59D3D}"/>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40" name="Text Box 1">
          <a:extLst>
            <a:ext uri="{FF2B5EF4-FFF2-40B4-BE49-F238E27FC236}">
              <a16:creationId xmlns:a16="http://schemas.microsoft.com/office/drawing/2014/main" id="{A86B1BC3-DCC7-435A-B7C7-9B7926557378}"/>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41" name="Text Box 1">
          <a:extLst>
            <a:ext uri="{FF2B5EF4-FFF2-40B4-BE49-F238E27FC236}">
              <a16:creationId xmlns:a16="http://schemas.microsoft.com/office/drawing/2014/main" id="{652F0B9B-181A-40B2-872B-9F1A4AEF474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42" name="Text Box 1">
          <a:extLst>
            <a:ext uri="{FF2B5EF4-FFF2-40B4-BE49-F238E27FC236}">
              <a16:creationId xmlns:a16="http://schemas.microsoft.com/office/drawing/2014/main" id="{F7CC8691-55CF-4016-9974-9E8C070EC8FA}"/>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43" name="Text Box 1">
          <a:extLst>
            <a:ext uri="{FF2B5EF4-FFF2-40B4-BE49-F238E27FC236}">
              <a16:creationId xmlns:a16="http://schemas.microsoft.com/office/drawing/2014/main" id="{2D87249C-C5B2-419A-A2D2-4AB4386340E6}"/>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44" name="Text Box 1">
          <a:extLst>
            <a:ext uri="{FF2B5EF4-FFF2-40B4-BE49-F238E27FC236}">
              <a16:creationId xmlns:a16="http://schemas.microsoft.com/office/drawing/2014/main" id="{00EE32D2-CCC4-4F7B-B8ED-7F5E2AFF7C8E}"/>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45" name="Text Box 1">
          <a:extLst>
            <a:ext uri="{FF2B5EF4-FFF2-40B4-BE49-F238E27FC236}">
              <a16:creationId xmlns:a16="http://schemas.microsoft.com/office/drawing/2014/main" id="{E1B52021-80EF-4916-BBF4-EDA9DCF0019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46" name="Text Box 1">
          <a:extLst>
            <a:ext uri="{FF2B5EF4-FFF2-40B4-BE49-F238E27FC236}">
              <a16:creationId xmlns:a16="http://schemas.microsoft.com/office/drawing/2014/main" id="{D36F9E4A-B96E-4E3C-AC86-64184433B129}"/>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47" name="Text Box 1">
          <a:extLst>
            <a:ext uri="{FF2B5EF4-FFF2-40B4-BE49-F238E27FC236}">
              <a16:creationId xmlns:a16="http://schemas.microsoft.com/office/drawing/2014/main" id="{377EBB38-B810-4750-B5F5-EB9B94E3ADCF}"/>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48" name="Text Box 1">
          <a:extLst>
            <a:ext uri="{FF2B5EF4-FFF2-40B4-BE49-F238E27FC236}">
              <a16:creationId xmlns:a16="http://schemas.microsoft.com/office/drawing/2014/main" id="{64C48AFD-9A31-4B38-AE14-31F854DF7263}"/>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49" name="Text Box 1">
          <a:extLst>
            <a:ext uri="{FF2B5EF4-FFF2-40B4-BE49-F238E27FC236}">
              <a16:creationId xmlns:a16="http://schemas.microsoft.com/office/drawing/2014/main" id="{F9A2ABEA-12E6-403C-A272-6324B154CF28}"/>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50" name="Text Box 1">
          <a:extLst>
            <a:ext uri="{FF2B5EF4-FFF2-40B4-BE49-F238E27FC236}">
              <a16:creationId xmlns:a16="http://schemas.microsoft.com/office/drawing/2014/main" id="{0758F074-340B-4C48-A845-FE14302199A6}"/>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51" name="Text Box 1">
          <a:extLst>
            <a:ext uri="{FF2B5EF4-FFF2-40B4-BE49-F238E27FC236}">
              <a16:creationId xmlns:a16="http://schemas.microsoft.com/office/drawing/2014/main" id="{0BBDC583-952A-437E-A0DD-B7D4A452D0B7}"/>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52" name="Text Box 1">
          <a:extLst>
            <a:ext uri="{FF2B5EF4-FFF2-40B4-BE49-F238E27FC236}">
              <a16:creationId xmlns:a16="http://schemas.microsoft.com/office/drawing/2014/main" id="{D7FD5D5D-43DF-4705-B73E-B6E703C13FD3}"/>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53" name="Text Box 1">
          <a:extLst>
            <a:ext uri="{FF2B5EF4-FFF2-40B4-BE49-F238E27FC236}">
              <a16:creationId xmlns:a16="http://schemas.microsoft.com/office/drawing/2014/main" id="{AE8DFB73-B5C2-4E06-8E38-DE8D216409D4}"/>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54" name="Text Box 1">
          <a:extLst>
            <a:ext uri="{FF2B5EF4-FFF2-40B4-BE49-F238E27FC236}">
              <a16:creationId xmlns:a16="http://schemas.microsoft.com/office/drawing/2014/main" id="{D2781268-CD8D-4865-A967-A521F48364DC}"/>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55" name="Text Box 1">
          <a:extLst>
            <a:ext uri="{FF2B5EF4-FFF2-40B4-BE49-F238E27FC236}">
              <a16:creationId xmlns:a16="http://schemas.microsoft.com/office/drawing/2014/main" id="{6A4A6328-7384-48A9-9E5A-3A355D4B46E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56" name="Text Box 1">
          <a:extLst>
            <a:ext uri="{FF2B5EF4-FFF2-40B4-BE49-F238E27FC236}">
              <a16:creationId xmlns:a16="http://schemas.microsoft.com/office/drawing/2014/main" id="{D35BDB63-364E-41B5-8D38-82FD313A6A1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57" name="Text Box 1">
          <a:extLst>
            <a:ext uri="{FF2B5EF4-FFF2-40B4-BE49-F238E27FC236}">
              <a16:creationId xmlns:a16="http://schemas.microsoft.com/office/drawing/2014/main" id="{B0064F38-0154-484A-B238-D9940CF582D7}"/>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58" name="Text Box 1">
          <a:extLst>
            <a:ext uri="{FF2B5EF4-FFF2-40B4-BE49-F238E27FC236}">
              <a16:creationId xmlns:a16="http://schemas.microsoft.com/office/drawing/2014/main" id="{4BF6B1B8-D6DC-431A-8E50-B302C0C055C6}"/>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59" name="Text Box 1">
          <a:extLst>
            <a:ext uri="{FF2B5EF4-FFF2-40B4-BE49-F238E27FC236}">
              <a16:creationId xmlns:a16="http://schemas.microsoft.com/office/drawing/2014/main" id="{CF44E4D3-563A-4621-8164-00630E6999E3}"/>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60" name="Text Box 1">
          <a:extLst>
            <a:ext uri="{FF2B5EF4-FFF2-40B4-BE49-F238E27FC236}">
              <a16:creationId xmlns:a16="http://schemas.microsoft.com/office/drawing/2014/main" id="{73569D9F-F40D-4AF9-A9F5-8271C00CB37A}"/>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61" name="Text Box 1">
          <a:extLst>
            <a:ext uri="{FF2B5EF4-FFF2-40B4-BE49-F238E27FC236}">
              <a16:creationId xmlns:a16="http://schemas.microsoft.com/office/drawing/2014/main" id="{AEDB08B5-3DEF-49E7-8FD9-AFC0DC1EB27C}"/>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62" name="Text Box 1">
          <a:extLst>
            <a:ext uri="{FF2B5EF4-FFF2-40B4-BE49-F238E27FC236}">
              <a16:creationId xmlns:a16="http://schemas.microsoft.com/office/drawing/2014/main" id="{E00E354F-3C4E-40C2-BEDF-C2B2E4CCBA06}"/>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63" name="Text Box 1">
          <a:extLst>
            <a:ext uri="{FF2B5EF4-FFF2-40B4-BE49-F238E27FC236}">
              <a16:creationId xmlns:a16="http://schemas.microsoft.com/office/drawing/2014/main" id="{C2DC5CA7-2CEA-4C02-B2D8-8B33434284D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64" name="Text Box 1">
          <a:extLst>
            <a:ext uri="{FF2B5EF4-FFF2-40B4-BE49-F238E27FC236}">
              <a16:creationId xmlns:a16="http://schemas.microsoft.com/office/drawing/2014/main" id="{1CB0598B-8C1E-4BE1-B6C0-94F42168A20B}"/>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65" name="Text Box 1">
          <a:extLst>
            <a:ext uri="{FF2B5EF4-FFF2-40B4-BE49-F238E27FC236}">
              <a16:creationId xmlns:a16="http://schemas.microsoft.com/office/drawing/2014/main" id="{E95BB439-B849-451B-B9F2-C6BA122F7BF3}"/>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66" name="Text Box 1">
          <a:extLst>
            <a:ext uri="{FF2B5EF4-FFF2-40B4-BE49-F238E27FC236}">
              <a16:creationId xmlns:a16="http://schemas.microsoft.com/office/drawing/2014/main" id="{88330D1A-FB99-4529-8176-6116BC77E51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67" name="Text Box 1">
          <a:extLst>
            <a:ext uri="{FF2B5EF4-FFF2-40B4-BE49-F238E27FC236}">
              <a16:creationId xmlns:a16="http://schemas.microsoft.com/office/drawing/2014/main" id="{7D28EA3F-94A2-42FC-A724-CAD40D1BE1A3}"/>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68" name="Text Box 1">
          <a:extLst>
            <a:ext uri="{FF2B5EF4-FFF2-40B4-BE49-F238E27FC236}">
              <a16:creationId xmlns:a16="http://schemas.microsoft.com/office/drawing/2014/main" id="{AFBC4BC7-9A5D-45D0-86E0-691709860A2F}"/>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69" name="Text Box 1">
          <a:extLst>
            <a:ext uri="{FF2B5EF4-FFF2-40B4-BE49-F238E27FC236}">
              <a16:creationId xmlns:a16="http://schemas.microsoft.com/office/drawing/2014/main" id="{4D101489-EC7E-4A86-98DB-33FAB087576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70" name="Text Box 1">
          <a:extLst>
            <a:ext uri="{FF2B5EF4-FFF2-40B4-BE49-F238E27FC236}">
              <a16:creationId xmlns:a16="http://schemas.microsoft.com/office/drawing/2014/main" id="{D611EB19-8C8E-4D38-8CDA-72A2041260DD}"/>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71" name="Text Box 1">
          <a:extLst>
            <a:ext uri="{FF2B5EF4-FFF2-40B4-BE49-F238E27FC236}">
              <a16:creationId xmlns:a16="http://schemas.microsoft.com/office/drawing/2014/main" id="{D7E4DE49-A061-4B70-B376-0BE4268A1EE9}"/>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72" name="Text Box 1">
          <a:extLst>
            <a:ext uri="{FF2B5EF4-FFF2-40B4-BE49-F238E27FC236}">
              <a16:creationId xmlns:a16="http://schemas.microsoft.com/office/drawing/2014/main" id="{E50D7C6B-8A7B-49CB-9B82-B0AF5CADF3D0}"/>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73" name="Text Box 1">
          <a:extLst>
            <a:ext uri="{FF2B5EF4-FFF2-40B4-BE49-F238E27FC236}">
              <a16:creationId xmlns:a16="http://schemas.microsoft.com/office/drawing/2014/main" id="{50F9AD83-7CD6-447B-AAEB-A4DF8256573F}"/>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74" name="Text Box 1">
          <a:extLst>
            <a:ext uri="{FF2B5EF4-FFF2-40B4-BE49-F238E27FC236}">
              <a16:creationId xmlns:a16="http://schemas.microsoft.com/office/drawing/2014/main" id="{AAE7EC5B-6D6C-4EA3-BE28-AC723A88502A}"/>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75" name="Text Box 1">
          <a:extLst>
            <a:ext uri="{FF2B5EF4-FFF2-40B4-BE49-F238E27FC236}">
              <a16:creationId xmlns:a16="http://schemas.microsoft.com/office/drawing/2014/main" id="{95BA70C1-45DF-4834-8D28-B1F0D8B7CF50}"/>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76" name="Text Box 1">
          <a:extLst>
            <a:ext uri="{FF2B5EF4-FFF2-40B4-BE49-F238E27FC236}">
              <a16:creationId xmlns:a16="http://schemas.microsoft.com/office/drawing/2014/main" id="{B5CD7A4C-E323-4156-A9F7-ED6BBC5C7BEF}"/>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77" name="Text Box 1">
          <a:extLst>
            <a:ext uri="{FF2B5EF4-FFF2-40B4-BE49-F238E27FC236}">
              <a16:creationId xmlns:a16="http://schemas.microsoft.com/office/drawing/2014/main" id="{A18B7900-AAC9-4FEF-8DA3-7BACBE9B5E16}"/>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78" name="Text Box 1">
          <a:extLst>
            <a:ext uri="{FF2B5EF4-FFF2-40B4-BE49-F238E27FC236}">
              <a16:creationId xmlns:a16="http://schemas.microsoft.com/office/drawing/2014/main" id="{0C8DD5AD-96A7-4494-992D-E4010E3B892D}"/>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79" name="Text Box 1">
          <a:extLst>
            <a:ext uri="{FF2B5EF4-FFF2-40B4-BE49-F238E27FC236}">
              <a16:creationId xmlns:a16="http://schemas.microsoft.com/office/drawing/2014/main" id="{303D709D-D46E-4AAE-B1E6-1AE68B2FC2F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80" name="Text Box 1">
          <a:extLst>
            <a:ext uri="{FF2B5EF4-FFF2-40B4-BE49-F238E27FC236}">
              <a16:creationId xmlns:a16="http://schemas.microsoft.com/office/drawing/2014/main" id="{A9F9204F-A1B1-4AFB-AE5A-27B5B5F07678}"/>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81" name="Text Box 1">
          <a:extLst>
            <a:ext uri="{FF2B5EF4-FFF2-40B4-BE49-F238E27FC236}">
              <a16:creationId xmlns:a16="http://schemas.microsoft.com/office/drawing/2014/main" id="{923C5346-49C5-4669-9586-39D03000A25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82" name="Text Box 1">
          <a:extLst>
            <a:ext uri="{FF2B5EF4-FFF2-40B4-BE49-F238E27FC236}">
              <a16:creationId xmlns:a16="http://schemas.microsoft.com/office/drawing/2014/main" id="{124090AA-EEC0-4D62-BF75-5A56549A5A3B}"/>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83" name="Text Box 1">
          <a:extLst>
            <a:ext uri="{FF2B5EF4-FFF2-40B4-BE49-F238E27FC236}">
              <a16:creationId xmlns:a16="http://schemas.microsoft.com/office/drawing/2014/main" id="{FD9C46A0-10DD-4C9C-B038-15D9100BFB58}"/>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84" name="Text Box 1">
          <a:extLst>
            <a:ext uri="{FF2B5EF4-FFF2-40B4-BE49-F238E27FC236}">
              <a16:creationId xmlns:a16="http://schemas.microsoft.com/office/drawing/2014/main" id="{4D7C0CA0-3C46-44D8-8D3C-19F90107DD0E}"/>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85" name="Text Box 1">
          <a:extLst>
            <a:ext uri="{FF2B5EF4-FFF2-40B4-BE49-F238E27FC236}">
              <a16:creationId xmlns:a16="http://schemas.microsoft.com/office/drawing/2014/main" id="{28965DFB-256E-42D5-B26C-16FD36DEE2A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86" name="Text Box 1">
          <a:extLst>
            <a:ext uri="{FF2B5EF4-FFF2-40B4-BE49-F238E27FC236}">
              <a16:creationId xmlns:a16="http://schemas.microsoft.com/office/drawing/2014/main" id="{46AEF640-C970-4185-B671-14E75704AF2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87" name="Text Box 1">
          <a:extLst>
            <a:ext uri="{FF2B5EF4-FFF2-40B4-BE49-F238E27FC236}">
              <a16:creationId xmlns:a16="http://schemas.microsoft.com/office/drawing/2014/main" id="{571B33BF-0503-444B-8517-10D724588358}"/>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88" name="Text Box 1">
          <a:extLst>
            <a:ext uri="{FF2B5EF4-FFF2-40B4-BE49-F238E27FC236}">
              <a16:creationId xmlns:a16="http://schemas.microsoft.com/office/drawing/2014/main" id="{4C58578D-DE02-4E9E-88FC-5B912335204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89" name="Text Box 1">
          <a:extLst>
            <a:ext uri="{FF2B5EF4-FFF2-40B4-BE49-F238E27FC236}">
              <a16:creationId xmlns:a16="http://schemas.microsoft.com/office/drawing/2014/main" id="{D4A53EB0-F2EA-44BA-9FD7-56569CE221F9}"/>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90" name="Text Box 1">
          <a:extLst>
            <a:ext uri="{FF2B5EF4-FFF2-40B4-BE49-F238E27FC236}">
              <a16:creationId xmlns:a16="http://schemas.microsoft.com/office/drawing/2014/main" id="{97DA7C97-A602-4DDA-A7AF-21AA8E0B5867}"/>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91" name="Text Box 1">
          <a:extLst>
            <a:ext uri="{FF2B5EF4-FFF2-40B4-BE49-F238E27FC236}">
              <a16:creationId xmlns:a16="http://schemas.microsoft.com/office/drawing/2014/main" id="{70B61577-4851-44F1-9C80-B6A5BA5E1C0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92" name="Text Box 1">
          <a:extLst>
            <a:ext uri="{FF2B5EF4-FFF2-40B4-BE49-F238E27FC236}">
              <a16:creationId xmlns:a16="http://schemas.microsoft.com/office/drawing/2014/main" id="{310F6F21-D65D-4110-8C06-55EE2BAD5A6F}"/>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93" name="Text Box 1">
          <a:extLst>
            <a:ext uri="{FF2B5EF4-FFF2-40B4-BE49-F238E27FC236}">
              <a16:creationId xmlns:a16="http://schemas.microsoft.com/office/drawing/2014/main" id="{EBADB38D-086C-4110-91F7-60C5EE2A8160}"/>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94" name="Text Box 1">
          <a:extLst>
            <a:ext uri="{FF2B5EF4-FFF2-40B4-BE49-F238E27FC236}">
              <a16:creationId xmlns:a16="http://schemas.microsoft.com/office/drawing/2014/main" id="{1D228E93-DA6E-4E81-88DA-5A845059BED1}"/>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95" name="Text Box 1">
          <a:extLst>
            <a:ext uri="{FF2B5EF4-FFF2-40B4-BE49-F238E27FC236}">
              <a16:creationId xmlns:a16="http://schemas.microsoft.com/office/drawing/2014/main" id="{C31EAD09-7698-4FD7-8805-E5F00C56F011}"/>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96" name="Text Box 1">
          <a:extLst>
            <a:ext uri="{FF2B5EF4-FFF2-40B4-BE49-F238E27FC236}">
              <a16:creationId xmlns:a16="http://schemas.microsoft.com/office/drawing/2014/main" id="{C3CBFC45-6DCF-41FF-9874-E314DE141FC1}"/>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97" name="Text Box 1">
          <a:extLst>
            <a:ext uri="{FF2B5EF4-FFF2-40B4-BE49-F238E27FC236}">
              <a16:creationId xmlns:a16="http://schemas.microsoft.com/office/drawing/2014/main" id="{FE098C42-D56E-4C5D-BAE3-E7A858A9D84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98" name="Text Box 1">
          <a:extLst>
            <a:ext uri="{FF2B5EF4-FFF2-40B4-BE49-F238E27FC236}">
              <a16:creationId xmlns:a16="http://schemas.microsoft.com/office/drawing/2014/main" id="{DA48B9E2-BF85-44C1-B765-F72E23A75C07}"/>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99" name="Text Box 1">
          <a:extLst>
            <a:ext uri="{FF2B5EF4-FFF2-40B4-BE49-F238E27FC236}">
              <a16:creationId xmlns:a16="http://schemas.microsoft.com/office/drawing/2014/main" id="{299A0FFF-D938-4917-AF6A-6FBBF76EE82A}"/>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00" name="Text Box 1">
          <a:extLst>
            <a:ext uri="{FF2B5EF4-FFF2-40B4-BE49-F238E27FC236}">
              <a16:creationId xmlns:a16="http://schemas.microsoft.com/office/drawing/2014/main" id="{952500DD-64C6-4723-9506-8FB9076B43DB}"/>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01" name="Text Box 1">
          <a:extLst>
            <a:ext uri="{FF2B5EF4-FFF2-40B4-BE49-F238E27FC236}">
              <a16:creationId xmlns:a16="http://schemas.microsoft.com/office/drawing/2014/main" id="{F6261187-D32C-44C7-A388-142E326F0084}"/>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02" name="Text Box 1">
          <a:extLst>
            <a:ext uri="{FF2B5EF4-FFF2-40B4-BE49-F238E27FC236}">
              <a16:creationId xmlns:a16="http://schemas.microsoft.com/office/drawing/2014/main" id="{9E54404C-00A2-42A7-A048-3DC28FA9D569}"/>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03" name="Text Box 1">
          <a:extLst>
            <a:ext uri="{FF2B5EF4-FFF2-40B4-BE49-F238E27FC236}">
              <a16:creationId xmlns:a16="http://schemas.microsoft.com/office/drawing/2014/main" id="{25C6D2A9-101A-4255-B730-EE69AE85FEBF}"/>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04" name="Text Box 1">
          <a:extLst>
            <a:ext uri="{FF2B5EF4-FFF2-40B4-BE49-F238E27FC236}">
              <a16:creationId xmlns:a16="http://schemas.microsoft.com/office/drawing/2014/main" id="{D4760D18-CEC6-4D46-92A4-6DD9D61ACEF1}"/>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05" name="Text Box 1">
          <a:extLst>
            <a:ext uri="{FF2B5EF4-FFF2-40B4-BE49-F238E27FC236}">
              <a16:creationId xmlns:a16="http://schemas.microsoft.com/office/drawing/2014/main" id="{FDE37DE3-4A16-4CD9-9C93-89CF334F36CB}"/>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06" name="Text Box 1">
          <a:extLst>
            <a:ext uri="{FF2B5EF4-FFF2-40B4-BE49-F238E27FC236}">
              <a16:creationId xmlns:a16="http://schemas.microsoft.com/office/drawing/2014/main" id="{A3F59180-37F3-4F0B-92A4-B79C02F3CF5B}"/>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07" name="Text Box 1">
          <a:extLst>
            <a:ext uri="{FF2B5EF4-FFF2-40B4-BE49-F238E27FC236}">
              <a16:creationId xmlns:a16="http://schemas.microsoft.com/office/drawing/2014/main" id="{4430661F-1D9A-42A2-8239-D84D7C21FBC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08" name="Text Box 1">
          <a:extLst>
            <a:ext uri="{FF2B5EF4-FFF2-40B4-BE49-F238E27FC236}">
              <a16:creationId xmlns:a16="http://schemas.microsoft.com/office/drawing/2014/main" id="{C42E3C1E-32E6-4F10-86F2-83C7BF0C327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09" name="Text Box 1">
          <a:extLst>
            <a:ext uri="{FF2B5EF4-FFF2-40B4-BE49-F238E27FC236}">
              <a16:creationId xmlns:a16="http://schemas.microsoft.com/office/drawing/2014/main" id="{C2A6D68C-E5D0-4B0B-BBEC-7C670D458FA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10" name="Text Box 1">
          <a:extLst>
            <a:ext uri="{FF2B5EF4-FFF2-40B4-BE49-F238E27FC236}">
              <a16:creationId xmlns:a16="http://schemas.microsoft.com/office/drawing/2014/main" id="{141CCAB4-194A-478D-B208-2D0D81892E46}"/>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11" name="Text Box 1">
          <a:extLst>
            <a:ext uri="{FF2B5EF4-FFF2-40B4-BE49-F238E27FC236}">
              <a16:creationId xmlns:a16="http://schemas.microsoft.com/office/drawing/2014/main" id="{E9EA6B5A-C744-45E0-AF8E-90AD3DA8A68D}"/>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12" name="Text Box 1">
          <a:extLst>
            <a:ext uri="{FF2B5EF4-FFF2-40B4-BE49-F238E27FC236}">
              <a16:creationId xmlns:a16="http://schemas.microsoft.com/office/drawing/2014/main" id="{6DFADA27-45F6-4BEC-865F-F7406B59162F}"/>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13" name="Text Box 1">
          <a:extLst>
            <a:ext uri="{FF2B5EF4-FFF2-40B4-BE49-F238E27FC236}">
              <a16:creationId xmlns:a16="http://schemas.microsoft.com/office/drawing/2014/main" id="{629DBEFB-3800-4444-8B71-E1B120AA0960}"/>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14" name="Text Box 1">
          <a:extLst>
            <a:ext uri="{FF2B5EF4-FFF2-40B4-BE49-F238E27FC236}">
              <a16:creationId xmlns:a16="http://schemas.microsoft.com/office/drawing/2014/main" id="{8F98D4C7-5B35-4A61-98EF-FFA6B19161A1}"/>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15" name="Text Box 1">
          <a:extLst>
            <a:ext uri="{FF2B5EF4-FFF2-40B4-BE49-F238E27FC236}">
              <a16:creationId xmlns:a16="http://schemas.microsoft.com/office/drawing/2014/main" id="{AB92BA18-8577-43CF-8033-8C761DD37F27}"/>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16" name="Text Box 1">
          <a:extLst>
            <a:ext uri="{FF2B5EF4-FFF2-40B4-BE49-F238E27FC236}">
              <a16:creationId xmlns:a16="http://schemas.microsoft.com/office/drawing/2014/main" id="{BC2E5D7B-A4B3-461E-B657-BF6DD8068C80}"/>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17" name="Text Box 1">
          <a:extLst>
            <a:ext uri="{FF2B5EF4-FFF2-40B4-BE49-F238E27FC236}">
              <a16:creationId xmlns:a16="http://schemas.microsoft.com/office/drawing/2014/main" id="{32BEC4C3-5AA8-4D33-972B-8E9A04FAC200}"/>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18" name="Text Box 1">
          <a:extLst>
            <a:ext uri="{FF2B5EF4-FFF2-40B4-BE49-F238E27FC236}">
              <a16:creationId xmlns:a16="http://schemas.microsoft.com/office/drawing/2014/main" id="{A3907282-23BB-48E9-A4D1-9BEA3FC56BAD}"/>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19" name="Text Box 1">
          <a:extLst>
            <a:ext uri="{FF2B5EF4-FFF2-40B4-BE49-F238E27FC236}">
              <a16:creationId xmlns:a16="http://schemas.microsoft.com/office/drawing/2014/main" id="{AB69C3CA-7177-4DC5-B7F3-67C960BEB66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20" name="Text Box 1">
          <a:extLst>
            <a:ext uri="{FF2B5EF4-FFF2-40B4-BE49-F238E27FC236}">
              <a16:creationId xmlns:a16="http://schemas.microsoft.com/office/drawing/2014/main" id="{68803D1D-70A0-4D11-A025-42E8F1C596C7}"/>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21" name="Text Box 1">
          <a:extLst>
            <a:ext uri="{FF2B5EF4-FFF2-40B4-BE49-F238E27FC236}">
              <a16:creationId xmlns:a16="http://schemas.microsoft.com/office/drawing/2014/main" id="{F6B3A4EC-1E9A-4618-8299-65A42371922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22" name="Text Box 1">
          <a:extLst>
            <a:ext uri="{FF2B5EF4-FFF2-40B4-BE49-F238E27FC236}">
              <a16:creationId xmlns:a16="http://schemas.microsoft.com/office/drawing/2014/main" id="{BC30C09B-DEF8-4542-8393-17648D3E365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23" name="Text Box 1">
          <a:extLst>
            <a:ext uri="{FF2B5EF4-FFF2-40B4-BE49-F238E27FC236}">
              <a16:creationId xmlns:a16="http://schemas.microsoft.com/office/drawing/2014/main" id="{CBA21280-6041-4C81-8121-989E9A2B5C73}"/>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24" name="Text Box 1">
          <a:extLst>
            <a:ext uri="{FF2B5EF4-FFF2-40B4-BE49-F238E27FC236}">
              <a16:creationId xmlns:a16="http://schemas.microsoft.com/office/drawing/2014/main" id="{DEBC5CB4-4BB7-4491-A177-AA54A1509754}"/>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25" name="Text Box 1">
          <a:extLst>
            <a:ext uri="{FF2B5EF4-FFF2-40B4-BE49-F238E27FC236}">
              <a16:creationId xmlns:a16="http://schemas.microsoft.com/office/drawing/2014/main" id="{5E3351AF-5ADB-41B7-A164-F947FC13428C}"/>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26" name="Text Box 1">
          <a:extLst>
            <a:ext uri="{FF2B5EF4-FFF2-40B4-BE49-F238E27FC236}">
              <a16:creationId xmlns:a16="http://schemas.microsoft.com/office/drawing/2014/main" id="{15D5E83D-68AD-41C6-B100-518D63645B2B}"/>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27" name="Text Box 1">
          <a:extLst>
            <a:ext uri="{FF2B5EF4-FFF2-40B4-BE49-F238E27FC236}">
              <a16:creationId xmlns:a16="http://schemas.microsoft.com/office/drawing/2014/main" id="{AA92597C-5739-4592-99F4-2D0BC47B0781}"/>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28" name="Text Box 1">
          <a:extLst>
            <a:ext uri="{FF2B5EF4-FFF2-40B4-BE49-F238E27FC236}">
              <a16:creationId xmlns:a16="http://schemas.microsoft.com/office/drawing/2014/main" id="{0233E128-1898-4EB5-884A-905EED331758}"/>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29" name="Text Box 1">
          <a:extLst>
            <a:ext uri="{FF2B5EF4-FFF2-40B4-BE49-F238E27FC236}">
              <a16:creationId xmlns:a16="http://schemas.microsoft.com/office/drawing/2014/main" id="{E9A4C09F-F5A2-4228-B2B8-1871D09A0F63}"/>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30" name="Text Box 1">
          <a:extLst>
            <a:ext uri="{FF2B5EF4-FFF2-40B4-BE49-F238E27FC236}">
              <a16:creationId xmlns:a16="http://schemas.microsoft.com/office/drawing/2014/main" id="{57C7A8D2-99C1-4760-9B08-CCC664A76A4A}"/>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31" name="Text Box 1">
          <a:extLst>
            <a:ext uri="{FF2B5EF4-FFF2-40B4-BE49-F238E27FC236}">
              <a16:creationId xmlns:a16="http://schemas.microsoft.com/office/drawing/2014/main" id="{9E5A5D02-C21E-40DD-B120-1B002D3F2187}"/>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32" name="Text Box 1">
          <a:extLst>
            <a:ext uri="{FF2B5EF4-FFF2-40B4-BE49-F238E27FC236}">
              <a16:creationId xmlns:a16="http://schemas.microsoft.com/office/drawing/2014/main" id="{7B540BC4-BDB5-4198-9D6B-AFFDC48ED55B}"/>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33" name="Text Box 1">
          <a:extLst>
            <a:ext uri="{FF2B5EF4-FFF2-40B4-BE49-F238E27FC236}">
              <a16:creationId xmlns:a16="http://schemas.microsoft.com/office/drawing/2014/main" id="{7247207A-50A9-40FC-8A44-5CB0C1B7912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34" name="Text Box 1">
          <a:extLst>
            <a:ext uri="{FF2B5EF4-FFF2-40B4-BE49-F238E27FC236}">
              <a16:creationId xmlns:a16="http://schemas.microsoft.com/office/drawing/2014/main" id="{30E968FD-71C5-49B4-8170-30553C2A0BBA}"/>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35" name="Text Box 1">
          <a:extLst>
            <a:ext uri="{FF2B5EF4-FFF2-40B4-BE49-F238E27FC236}">
              <a16:creationId xmlns:a16="http://schemas.microsoft.com/office/drawing/2014/main" id="{127C9DDF-CA35-4607-9D61-6EAA01BAF811}"/>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36" name="Text Box 1">
          <a:extLst>
            <a:ext uri="{FF2B5EF4-FFF2-40B4-BE49-F238E27FC236}">
              <a16:creationId xmlns:a16="http://schemas.microsoft.com/office/drawing/2014/main" id="{62BA62ED-FBB0-47D9-8DBC-C638064CA470}"/>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37" name="Text Box 1">
          <a:extLst>
            <a:ext uri="{FF2B5EF4-FFF2-40B4-BE49-F238E27FC236}">
              <a16:creationId xmlns:a16="http://schemas.microsoft.com/office/drawing/2014/main" id="{A50DA20A-594D-4F4C-949D-3EBCA7F50D11}"/>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38" name="Text Box 1">
          <a:extLst>
            <a:ext uri="{FF2B5EF4-FFF2-40B4-BE49-F238E27FC236}">
              <a16:creationId xmlns:a16="http://schemas.microsoft.com/office/drawing/2014/main" id="{EB4B63EF-9435-40E3-9748-3937CEAAA0B3}"/>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39" name="Text Box 1">
          <a:extLst>
            <a:ext uri="{FF2B5EF4-FFF2-40B4-BE49-F238E27FC236}">
              <a16:creationId xmlns:a16="http://schemas.microsoft.com/office/drawing/2014/main" id="{8CFE2866-7352-4912-9759-1B588B06C54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40" name="Text Box 1">
          <a:extLst>
            <a:ext uri="{FF2B5EF4-FFF2-40B4-BE49-F238E27FC236}">
              <a16:creationId xmlns:a16="http://schemas.microsoft.com/office/drawing/2014/main" id="{045F418E-3230-41F1-8F3D-22DE44CF7AFD}"/>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41" name="Text Box 1">
          <a:extLst>
            <a:ext uri="{FF2B5EF4-FFF2-40B4-BE49-F238E27FC236}">
              <a16:creationId xmlns:a16="http://schemas.microsoft.com/office/drawing/2014/main" id="{F16B4CA0-80F9-4D91-8A00-62F0473F1346}"/>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42" name="Text Box 1">
          <a:extLst>
            <a:ext uri="{FF2B5EF4-FFF2-40B4-BE49-F238E27FC236}">
              <a16:creationId xmlns:a16="http://schemas.microsoft.com/office/drawing/2014/main" id="{FA1021D5-CFBB-479A-A43B-63FA1C9CA4DF}"/>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43" name="Text Box 1">
          <a:extLst>
            <a:ext uri="{FF2B5EF4-FFF2-40B4-BE49-F238E27FC236}">
              <a16:creationId xmlns:a16="http://schemas.microsoft.com/office/drawing/2014/main" id="{0662298D-0928-4486-81F4-3449A67C244B}"/>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44" name="Text Box 1">
          <a:extLst>
            <a:ext uri="{FF2B5EF4-FFF2-40B4-BE49-F238E27FC236}">
              <a16:creationId xmlns:a16="http://schemas.microsoft.com/office/drawing/2014/main" id="{ABFD3F17-BA23-4131-BA91-ADF885CB9DC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45" name="Text Box 1">
          <a:extLst>
            <a:ext uri="{FF2B5EF4-FFF2-40B4-BE49-F238E27FC236}">
              <a16:creationId xmlns:a16="http://schemas.microsoft.com/office/drawing/2014/main" id="{7CCD3049-81CF-4E67-BAF7-C770227A1A07}"/>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46" name="Text Box 1">
          <a:extLst>
            <a:ext uri="{FF2B5EF4-FFF2-40B4-BE49-F238E27FC236}">
              <a16:creationId xmlns:a16="http://schemas.microsoft.com/office/drawing/2014/main" id="{6140012F-22F5-411F-A623-1C6783F7E71D}"/>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47" name="Text Box 1">
          <a:extLst>
            <a:ext uri="{FF2B5EF4-FFF2-40B4-BE49-F238E27FC236}">
              <a16:creationId xmlns:a16="http://schemas.microsoft.com/office/drawing/2014/main" id="{C2D53E0D-2A41-474D-BC4B-BBD006936351}"/>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48" name="Text Box 1">
          <a:extLst>
            <a:ext uri="{FF2B5EF4-FFF2-40B4-BE49-F238E27FC236}">
              <a16:creationId xmlns:a16="http://schemas.microsoft.com/office/drawing/2014/main" id="{BCB152A7-6D24-4ECE-9200-9D05C624DC9E}"/>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49" name="Text Box 1">
          <a:extLst>
            <a:ext uri="{FF2B5EF4-FFF2-40B4-BE49-F238E27FC236}">
              <a16:creationId xmlns:a16="http://schemas.microsoft.com/office/drawing/2014/main" id="{64595F46-B712-4909-91ED-990AF8E155C8}"/>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50" name="Text Box 1">
          <a:extLst>
            <a:ext uri="{FF2B5EF4-FFF2-40B4-BE49-F238E27FC236}">
              <a16:creationId xmlns:a16="http://schemas.microsoft.com/office/drawing/2014/main" id="{DD20D392-33FA-4150-A8DF-949CF22587D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51" name="Text Box 1">
          <a:extLst>
            <a:ext uri="{FF2B5EF4-FFF2-40B4-BE49-F238E27FC236}">
              <a16:creationId xmlns:a16="http://schemas.microsoft.com/office/drawing/2014/main" id="{B8E2CAD0-F347-4073-932E-1D86D504440E}"/>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52" name="Text Box 1">
          <a:extLst>
            <a:ext uri="{FF2B5EF4-FFF2-40B4-BE49-F238E27FC236}">
              <a16:creationId xmlns:a16="http://schemas.microsoft.com/office/drawing/2014/main" id="{C53788BC-5878-4B13-9C88-443B319EA00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53" name="Text Box 1">
          <a:extLst>
            <a:ext uri="{FF2B5EF4-FFF2-40B4-BE49-F238E27FC236}">
              <a16:creationId xmlns:a16="http://schemas.microsoft.com/office/drawing/2014/main" id="{1017DE86-1A62-4434-81CA-F48FE3D3CB13}"/>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54" name="Text Box 1">
          <a:extLst>
            <a:ext uri="{FF2B5EF4-FFF2-40B4-BE49-F238E27FC236}">
              <a16:creationId xmlns:a16="http://schemas.microsoft.com/office/drawing/2014/main" id="{FF687E02-D6BF-4391-A4C1-40759D283A1E}"/>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55" name="Text Box 1">
          <a:extLst>
            <a:ext uri="{FF2B5EF4-FFF2-40B4-BE49-F238E27FC236}">
              <a16:creationId xmlns:a16="http://schemas.microsoft.com/office/drawing/2014/main" id="{749CBE8F-4908-4038-A1B9-5BE877B5CBAE}"/>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56" name="Text Box 1">
          <a:extLst>
            <a:ext uri="{FF2B5EF4-FFF2-40B4-BE49-F238E27FC236}">
              <a16:creationId xmlns:a16="http://schemas.microsoft.com/office/drawing/2014/main" id="{5B6E8E14-437A-4A40-93A4-C6049B8B57A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57" name="Text Box 1">
          <a:extLst>
            <a:ext uri="{FF2B5EF4-FFF2-40B4-BE49-F238E27FC236}">
              <a16:creationId xmlns:a16="http://schemas.microsoft.com/office/drawing/2014/main" id="{84DD92F6-0DD5-44F6-9852-78E92AF5192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58" name="Text Box 1">
          <a:extLst>
            <a:ext uri="{FF2B5EF4-FFF2-40B4-BE49-F238E27FC236}">
              <a16:creationId xmlns:a16="http://schemas.microsoft.com/office/drawing/2014/main" id="{9ABCC6EE-E5CC-4577-A68D-480CA6C3278A}"/>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59" name="Text Box 1">
          <a:extLst>
            <a:ext uri="{FF2B5EF4-FFF2-40B4-BE49-F238E27FC236}">
              <a16:creationId xmlns:a16="http://schemas.microsoft.com/office/drawing/2014/main" id="{30DD2920-E9C3-46E9-816E-57BDCEFE8DA3}"/>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60" name="Text Box 1">
          <a:extLst>
            <a:ext uri="{FF2B5EF4-FFF2-40B4-BE49-F238E27FC236}">
              <a16:creationId xmlns:a16="http://schemas.microsoft.com/office/drawing/2014/main" id="{031C0F2D-AA57-4A25-B9DA-419704367324}"/>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61" name="Text Box 1">
          <a:extLst>
            <a:ext uri="{FF2B5EF4-FFF2-40B4-BE49-F238E27FC236}">
              <a16:creationId xmlns:a16="http://schemas.microsoft.com/office/drawing/2014/main" id="{B5DC4A3E-172A-45E7-B025-A3B058F91FF9}"/>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62" name="Text Box 1">
          <a:extLst>
            <a:ext uri="{FF2B5EF4-FFF2-40B4-BE49-F238E27FC236}">
              <a16:creationId xmlns:a16="http://schemas.microsoft.com/office/drawing/2014/main" id="{AEF13DDE-AB6D-46BA-8C79-E7F5C5012071}"/>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63" name="Text Box 1">
          <a:extLst>
            <a:ext uri="{FF2B5EF4-FFF2-40B4-BE49-F238E27FC236}">
              <a16:creationId xmlns:a16="http://schemas.microsoft.com/office/drawing/2014/main" id="{3E4F93F1-4D4A-4595-BCB4-9DE90F07C608}"/>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64" name="Text Box 1">
          <a:extLst>
            <a:ext uri="{FF2B5EF4-FFF2-40B4-BE49-F238E27FC236}">
              <a16:creationId xmlns:a16="http://schemas.microsoft.com/office/drawing/2014/main" id="{CA623085-4D70-4F7B-945B-21A21324B414}"/>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65" name="Text Box 1">
          <a:extLst>
            <a:ext uri="{FF2B5EF4-FFF2-40B4-BE49-F238E27FC236}">
              <a16:creationId xmlns:a16="http://schemas.microsoft.com/office/drawing/2014/main" id="{6980BE5A-564F-4293-9330-2C9606EBFF98}"/>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66" name="Text Box 1">
          <a:extLst>
            <a:ext uri="{FF2B5EF4-FFF2-40B4-BE49-F238E27FC236}">
              <a16:creationId xmlns:a16="http://schemas.microsoft.com/office/drawing/2014/main" id="{9A7A2B06-80E3-402E-A659-31084DC01A33}"/>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67" name="Text Box 1">
          <a:extLst>
            <a:ext uri="{FF2B5EF4-FFF2-40B4-BE49-F238E27FC236}">
              <a16:creationId xmlns:a16="http://schemas.microsoft.com/office/drawing/2014/main" id="{D6B2F30C-BDCB-4354-B126-EDD900F917D8}"/>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68" name="Text Box 1">
          <a:extLst>
            <a:ext uri="{FF2B5EF4-FFF2-40B4-BE49-F238E27FC236}">
              <a16:creationId xmlns:a16="http://schemas.microsoft.com/office/drawing/2014/main" id="{3C9FD824-F4E0-4E92-9677-340818924FBC}"/>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69" name="Text Box 1">
          <a:extLst>
            <a:ext uri="{FF2B5EF4-FFF2-40B4-BE49-F238E27FC236}">
              <a16:creationId xmlns:a16="http://schemas.microsoft.com/office/drawing/2014/main" id="{EC99381F-35D6-4BC8-A334-24BEC5DAB4FA}"/>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70" name="Text Box 1">
          <a:extLst>
            <a:ext uri="{FF2B5EF4-FFF2-40B4-BE49-F238E27FC236}">
              <a16:creationId xmlns:a16="http://schemas.microsoft.com/office/drawing/2014/main" id="{A0F826E7-1BD8-4DC9-9FFB-7B69782938C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71" name="Text Box 1">
          <a:extLst>
            <a:ext uri="{FF2B5EF4-FFF2-40B4-BE49-F238E27FC236}">
              <a16:creationId xmlns:a16="http://schemas.microsoft.com/office/drawing/2014/main" id="{CDDDD684-63AC-4F5D-AB56-301058E9E4B3}"/>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72" name="Text Box 1">
          <a:extLst>
            <a:ext uri="{FF2B5EF4-FFF2-40B4-BE49-F238E27FC236}">
              <a16:creationId xmlns:a16="http://schemas.microsoft.com/office/drawing/2014/main" id="{B8B5DBAA-CD93-4FAA-8F01-90CAD637C5CA}"/>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73" name="Text Box 1">
          <a:extLst>
            <a:ext uri="{FF2B5EF4-FFF2-40B4-BE49-F238E27FC236}">
              <a16:creationId xmlns:a16="http://schemas.microsoft.com/office/drawing/2014/main" id="{8B6A397E-0E6C-4376-B557-85E9E29B94A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74" name="Text Box 1">
          <a:extLst>
            <a:ext uri="{FF2B5EF4-FFF2-40B4-BE49-F238E27FC236}">
              <a16:creationId xmlns:a16="http://schemas.microsoft.com/office/drawing/2014/main" id="{C756F589-08EC-4F50-B8B0-DA8DE752CE38}"/>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75" name="Text Box 1">
          <a:extLst>
            <a:ext uri="{FF2B5EF4-FFF2-40B4-BE49-F238E27FC236}">
              <a16:creationId xmlns:a16="http://schemas.microsoft.com/office/drawing/2014/main" id="{A54EE108-BC91-4EF6-8608-AD053B717B9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76" name="Text Box 1">
          <a:extLst>
            <a:ext uri="{FF2B5EF4-FFF2-40B4-BE49-F238E27FC236}">
              <a16:creationId xmlns:a16="http://schemas.microsoft.com/office/drawing/2014/main" id="{AD9B1A1B-07FC-4A58-BB99-2D1A3478D386}"/>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77" name="Text Box 1">
          <a:extLst>
            <a:ext uri="{FF2B5EF4-FFF2-40B4-BE49-F238E27FC236}">
              <a16:creationId xmlns:a16="http://schemas.microsoft.com/office/drawing/2014/main" id="{35007BA6-C4F6-4B00-B69B-39B28ED81947}"/>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178" name="Text Box 1">
          <a:extLst>
            <a:ext uri="{FF2B5EF4-FFF2-40B4-BE49-F238E27FC236}">
              <a16:creationId xmlns:a16="http://schemas.microsoft.com/office/drawing/2014/main" id="{E6DAC527-C3BC-4F85-95D5-0C7AE2BA180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2</xdr:col>
      <xdr:colOff>0</xdr:colOff>
      <xdr:row>167</xdr:row>
      <xdr:rowOff>0</xdr:rowOff>
    </xdr:from>
    <xdr:ext cx="194454" cy="283457"/>
    <xdr:sp macro="" textlink="">
      <xdr:nvSpPr>
        <xdr:cNvPr id="179" name="TextBox 178">
          <a:extLst>
            <a:ext uri="{FF2B5EF4-FFF2-40B4-BE49-F238E27FC236}">
              <a16:creationId xmlns:a16="http://schemas.microsoft.com/office/drawing/2014/main" id="{219E9CD1-3DA3-4130-ACC7-C95154B7E3C2}"/>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180" name="TextBox 179">
          <a:extLst>
            <a:ext uri="{FF2B5EF4-FFF2-40B4-BE49-F238E27FC236}">
              <a16:creationId xmlns:a16="http://schemas.microsoft.com/office/drawing/2014/main" id="{34F0357F-0E13-42B0-A6E8-64434EE82084}"/>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181" name="TextBox 180">
          <a:extLst>
            <a:ext uri="{FF2B5EF4-FFF2-40B4-BE49-F238E27FC236}">
              <a16:creationId xmlns:a16="http://schemas.microsoft.com/office/drawing/2014/main" id="{29682416-4CB4-4377-AF4B-93C7E5A6D1CE}"/>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84731" cy="283457"/>
    <xdr:sp macro="" textlink="">
      <xdr:nvSpPr>
        <xdr:cNvPr id="182" name="TextBox 181">
          <a:extLst>
            <a:ext uri="{FF2B5EF4-FFF2-40B4-BE49-F238E27FC236}">
              <a16:creationId xmlns:a16="http://schemas.microsoft.com/office/drawing/2014/main" id="{61F5BD67-1119-46D3-9577-F58458AE452F}"/>
            </a:ext>
          </a:extLst>
        </xdr:cNvPr>
        <xdr:cNvSpPr txBox="1"/>
      </xdr:nvSpPr>
      <xdr:spPr>
        <a:xfrm>
          <a:off x="2095500"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84731" cy="283457"/>
    <xdr:sp macro="" textlink="">
      <xdr:nvSpPr>
        <xdr:cNvPr id="183" name="TextBox 182">
          <a:extLst>
            <a:ext uri="{FF2B5EF4-FFF2-40B4-BE49-F238E27FC236}">
              <a16:creationId xmlns:a16="http://schemas.microsoft.com/office/drawing/2014/main" id="{B9CF7CB7-1B2F-449B-8853-8E4236A3B2F9}"/>
            </a:ext>
          </a:extLst>
        </xdr:cNvPr>
        <xdr:cNvSpPr txBox="1"/>
      </xdr:nvSpPr>
      <xdr:spPr>
        <a:xfrm>
          <a:off x="2095500"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84731" cy="283457"/>
    <xdr:sp macro="" textlink="">
      <xdr:nvSpPr>
        <xdr:cNvPr id="184" name="TextBox 183">
          <a:extLst>
            <a:ext uri="{FF2B5EF4-FFF2-40B4-BE49-F238E27FC236}">
              <a16:creationId xmlns:a16="http://schemas.microsoft.com/office/drawing/2014/main" id="{41E47CEC-7DC5-4452-8558-191C5220275A}"/>
            </a:ext>
          </a:extLst>
        </xdr:cNvPr>
        <xdr:cNvSpPr txBox="1"/>
      </xdr:nvSpPr>
      <xdr:spPr>
        <a:xfrm>
          <a:off x="2095500"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84731" cy="283457"/>
    <xdr:sp macro="" textlink="">
      <xdr:nvSpPr>
        <xdr:cNvPr id="185" name="TextBox 184">
          <a:extLst>
            <a:ext uri="{FF2B5EF4-FFF2-40B4-BE49-F238E27FC236}">
              <a16:creationId xmlns:a16="http://schemas.microsoft.com/office/drawing/2014/main" id="{75405945-1B92-40CC-9BD5-B97AA29D7B8F}"/>
            </a:ext>
          </a:extLst>
        </xdr:cNvPr>
        <xdr:cNvSpPr txBox="1"/>
      </xdr:nvSpPr>
      <xdr:spPr>
        <a:xfrm>
          <a:off x="2095500"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186" name="TextBox 185">
          <a:extLst>
            <a:ext uri="{FF2B5EF4-FFF2-40B4-BE49-F238E27FC236}">
              <a16:creationId xmlns:a16="http://schemas.microsoft.com/office/drawing/2014/main" id="{7B046FF1-CF04-4407-B90C-508A229D940C}"/>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187" name="TextBox 186">
          <a:extLst>
            <a:ext uri="{FF2B5EF4-FFF2-40B4-BE49-F238E27FC236}">
              <a16:creationId xmlns:a16="http://schemas.microsoft.com/office/drawing/2014/main" id="{AA5A35B7-432B-4114-B9BD-8BD4843ECEB9}"/>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188" name="TextBox 187">
          <a:extLst>
            <a:ext uri="{FF2B5EF4-FFF2-40B4-BE49-F238E27FC236}">
              <a16:creationId xmlns:a16="http://schemas.microsoft.com/office/drawing/2014/main" id="{6E0FF2BE-E9BB-4201-BD57-38E9E75697FB}"/>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189" name="TextBox 188">
          <a:extLst>
            <a:ext uri="{FF2B5EF4-FFF2-40B4-BE49-F238E27FC236}">
              <a16:creationId xmlns:a16="http://schemas.microsoft.com/office/drawing/2014/main" id="{5BDE1A9D-CEBF-4FA0-A2F1-4FF328811CE3}"/>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84731" cy="283457"/>
    <xdr:sp macro="" textlink="">
      <xdr:nvSpPr>
        <xdr:cNvPr id="190" name="TextBox 189">
          <a:extLst>
            <a:ext uri="{FF2B5EF4-FFF2-40B4-BE49-F238E27FC236}">
              <a16:creationId xmlns:a16="http://schemas.microsoft.com/office/drawing/2014/main" id="{569B9D55-73C3-4D41-B69E-03AF58110915}"/>
            </a:ext>
          </a:extLst>
        </xdr:cNvPr>
        <xdr:cNvSpPr txBox="1"/>
      </xdr:nvSpPr>
      <xdr:spPr>
        <a:xfrm>
          <a:off x="2095500"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84731" cy="283457"/>
    <xdr:sp macro="" textlink="">
      <xdr:nvSpPr>
        <xdr:cNvPr id="191" name="TextBox 190">
          <a:extLst>
            <a:ext uri="{FF2B5EF4-FFF2-40B4-BE49-F238E27FC236}">
              <a16:creationId xmlns:a16="http://schemas.microsoft.com/office/drawing/2014/main" id="{A5E2C7E7-5417-4C8C-A812-AD898854B2D8}"/>
            </a:ext>
          </a:extLst>
        </xdr:cNvPr>
        <xdr:cNvSpPr txBox="1"/>
      </xdr:nvSpPr>
      <xdr:spPr>
        <a:xfrm>
          <a:off x="2095500"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84731" cy="283457"/>
    <xdr:sp macro="" textlink="">
      <xdr:nvSpPr>
        <xdr:cNvPr id="192" name="TextBox 191">
          <a:extLst>
            <a:ext uri="{FF2B5EF4-FFF2-40B4-BE49-F238E27FC236}">
              <a16:creationId xmlns:a16="http://schemas.microsoft.com/office/drawing/2014/main" id="{A47433A9-A2A0-4B9E-8D8B-B5458C54854E}"/>
            </a:ext>
          </a:extLst>
        </xdr:cNvPr>
        <xdr:cNvSpPr txBox="1"/>
      </xdr:nvSpPr>
      <xdr:spPr>
        <a:xfrm>
          <a:off x="2095500"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84731" cy="283457"/>
    <xdr:sp macro="" textlink="">
      <xdr:nvSpPr>
        <xdr:cNvPr id="193" name="TextBox 192">
          <a:extLst>
            <a:ext uri="{FF2B5EF4-FFF2-40B4-BE49-F238E27FC236}">
              <a16:creationId xmlns:a16="http://schemas.microsoft.com/office/drawing/2014/main" id="{83BEF380-C6FE-47D9-840C-076261AADE21}"/>
            </a:ext>
          </a:extLst>
        </xdr:cNvPr>
        <xdr:cNvSpPr txBox="1"/>
      </xdr:nvSpPr>
      <xdr:spPr>
        <a:xfrm>
          <a:off x="2095500"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194" name="TextBox 193">
          <a:extLst>
            <a:ext uri="{FF2B5EF4-FFF2-40B4-BE49-F238E27FC236}">
              <a16:creationId xmlns:a16="http://schemas.microsoft.com/office/drawing/2014/main" id="{A5859637-12C0-43FE-85C1-F138A63DEC33}"/>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195" name="TextBox 194">
          <a:extLst>
            <a:ext uri="{FF2B5EF4-FFF2-40B4-BE49-F238E27FC236}">
              <a16:creationId xmlns:a16="http://schemas.microsoft.com/office/drawing/2014/main" id="{B593EFF9-33B6-4EE6-A9EB-180552218377}"/>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196" name="TextBox 195">
          <a:extLst>
            <a:ext uri="{FF2B5EF4-FFF2-40B4-BE49-F238E27FC236}">
              <a16:creationId xmlns:a16="http://schemas.microsoft.com/office/drawing/2014/main" id="{2BC427F3-3405-4D1C-AA1C-CE9DD49363EE}"/>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197" name="TextBox 196">
          <a:extLst>
            <a:ext uri="{FF2B5EF4-FFF2-40B4-BE49-F238E27FC236}">
              <a16:creationId xmlns:a16="http://schemas.microsoft.com/office/drawing/2014/main" id="{FD2A6A30-C26E-4298-AEB3-9BA805A9E1D3}"/>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84731" cy="283457"/>
    <xdr:sp macro="" textlink="">
      <xdr:nvSpPr>
        <xdr:cNvPr id="198" name="TextBox 197">
          <a:extLst>
            <a:ext uri="{FF2B5EF4-FFF2-40B4-BE49-F238E27FC236}">
              <a16:creationId xmlns:a16="http://schemas.microsoft.com/office/drawing/2014/main" id="{FAECB219-6121-4025-B461-903632CB9B45}"/>
            </a:ext>
          </a:extLst>
        </xdr:cNvPr>
        <xdr:cNvSpPr txBox="1"/>
      </xdr:nvSpPr>
      <xdr:spPr>
        <a:xfrm>
          <a:off x="2095500"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84731" cy="283457"/>
    <xdr:sp macro="" textlink="">
      <xdr:nvSpPr>
        <xdr:cNvPr id="199" name="TextBox 198">
          <a:extLst>
            <a:ext uri="{FF2B5EF4-FFF2-40B4-BE49-F238E27FC236}">
              <a16:creationId xmlns:a16="http://schemas.microsoft.com/office/drawing/2014/main" id="{AF341A81-F965-437B-BEAE-0B841D573CE8}"/>
            </a:ext>
          </a:extLst>
        </xdr:cNvPr>
        <xdr:cNvSpPr txBox="1"/>
      </xdr:nvSpPr>
      <xdr:spPr>
        <a:xfrm>
          <a:off x="2095500"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84731" cy="283457"/>
    <xdr:sp macro="" textlink="">
      <xdr:nvSpPr>
        <xdr:cNvPr id="200" name="TextBox 199">
          <a:extLst>
            <a:ext uri="{FF2B5EF4-FFF2-40B4-BE49-F238E27FC236}">
              <a16:creationId xmlns:a16="http://schemas.microsoft.com/office/drawing/2014/main" id="{51C56FCF-7F61-45BE-8F29-A0218C8837D2}"/>
            </a:ext>
          </a:extLst>
        </xdr:cNvPr>
        <xdr:cNvSpPr txBox="1"/>
      </xdr:nvSpPr>
      <xdr:spPr>
        <a:xfrm>
          <a:off x="2095500"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84731" cy="283457"/>
    <xdr:sp macro="" textlink="">
      <xdr:nvSpPr>
        <xdr:cNvPr id="201" name="TextBox 200">
          <a:extLst>
            <a:ext uri="{FF2B5EF4-FFF2-40B4-BE49-F238E27FC236}">
              <a16:creationId xmlns:a16="http://schemas.microsoft.com/office/drawing/2014/main" id="{6A97A073-F4D6-4148-B47C-50645B9905EA}"/>
            </a:ext>
          </a:extLst>
        </xdr:cNvPr>
        <xdr:cNvSpPr txBox="1"/>
      </xdr:nvSpPr>
      <xdr:spPr>
        <a:xfrm>
          <a:off x="2095500"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202" name="TextBox 201">
          <a:extLst>
            <a:ext uri="{FF2B5EF4-FFF2-40B4-BE49-F238E27FC236}">
              <a16:creationId xmlns:a16="http://schemas.microsoft.com/office/drawing/2014/main" id="{CFADD15D-B880-4DD6-B7E1-53392D021D28}"/>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203" name="TextBox 202">
          <a:extLst>
            <a:ext uri="{FF2B5EF4-FFF2-40B4-BE49-F238E27FC236}">
              <a16:creationId xmlns:a16="http://schemas.microsoft.com/office/drawing/2014/main" id="{78007F9A-F636-480A-84B9-6E370FB17AFC}"/>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204" name="TextBox 203">
          <a:extLst>
            <a:ext uri="{FF2B5EF4-FFF2-40B4-BE49-F238E27FC236}">
              <a16:creationId xmlns:a16="http://schemas.microsoft.com/office/drawing/2014/main" id="{1FF2C840-9834-4CED-8A22-AC1BD26E74AA}"/>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205" name="TextBox 204">
          <a:extLst>
            <a:ext uri="{FF2B5EF4-FFF2-40B4-BE49-F238E27FC236}">
              <a16:creationId xmlns:a16="http://schemas.microsoft.com/office/drawing/2014/main" id="{E79A9DDD-164F-4661-BFBD-335DD57AF20E}"/>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84731" cy="283457"/>
    <xdr:sp macro="" textlink="">
      <xdr:nvSpPr>
        <xdr:cNvPr id="206" name="TextBox 205">
          <a:extLst>
            <a:ext uri="{FF2B5EF4-FFF2-40B4-BE49-F238E27FC236}">
              <a16:creationId xmlns:a16="http://schemas.microsoft.com/office/drawing/2014/main" id="{3C2BEB4C-4954-4AC4-B766-48AA090710DE}"/>
            </a:ext>
          </a:extLst>
        </xdr:cNvPr>
        <xdr:cNvSpPr txBox="1"/>
      </xdr:nvSpPr>
      <xdr:spPr>
        <a:xfrm>
          <a:off x="2095500"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84731" cy="283457"/>
    <xdr:sp macro="" textlink="">
      <xdr:nvSpPr>
        <xdr:cNvPr id="207" name="TextBox 206">
          <a:extLst>
            <a:ext uri="{FF2B5EF4-FFF2-40B4-BE49-F238E27FC236}">
              <a16:creationId xmlns:a16="http://schemas.microsoft.com/office/drawing/2014/main" id="{CFB3C418-8AE2-4E10-A8F6-AB2CEEF77904}"/>
            </a:ext>
          </a:extLst>
        </xdr:cNvPr>
        <xdr:cNvSpPr txBox="1"/>
      </xdr:nvSpPr>
      <xdr:spPr>
        <a:xfrm>
          <a:off x="2095500"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84731" cy="283457"/>
    <xdr:sp macro="" textlink="">
      <xdr:nvSpPr>
        <xdr:cNvPr id="208" name="TextBox 207">
          <a:extLst>
            <a:ext uri="{FF2B5EF4-FFF2-40B4-BE49-F238E27FC236}">
              <a16:creationId xmlns:a16="http://schemas.microsoft.com/office/drawing/2014/main" id="{0E3C76E0-B759-45F7-BC77-27B09D86523F}"/>
            </a:ext>
          </a:extLst>
        </xdr:cNvPr>
        <xdr:cNvSpPr txBox="1"/>
      </xdr:nvSpPr>
      <xdr:spPr>
        <a:xfrm>
          <a:off x="2095500"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84731" cy="283457"/>
    <xdr:sp macro="" textlink="">
      <xdr:nvSpPr>
        <xdr:cNvPr id="209" name="TextBox 208">
          <a:extLst>
            <a:ext uri="{FF2B5EF4-FFF2-40B4-BE49-F238E27FC236}">
              <a16:creationId xmlns:a16="http://schemas.microsoft.com/office/drawing/2014/main" id="{01F35470-A72C-40AD-84CF-DEAC3E056EF6}"/>
            </a:ext>
          </a:extLst>
        </xdr:cNvPr>
        <xdr:cNvSpPr txBox="1"/>
      </xdr:nvSpPr>
      <xdr:spPr>
        <a:xfrm>
          <a:off x="2095500"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3</xdr:col>
      <xdr:colOff>0</xdr:colOff>
      <xdr:row>167</xdr:row>
      <xdr:rowOff>0</xdr:rowOff>
    </xdr:from>
    <xdr:ext cx="1361" cy="180975"/>
    <xdr:sp macro="" textlink="">
      <xdr:nvSpPr>
        <xdr:cNvPr id="210" name="Text Box 1">
          <a:extLst>
            <a:ext uri="{FF2B5EF4-FFF2-40B4-BE49-F238E27FC236}">
              <a16:creationId xmlns:a16="http://schemas.microsoft.com/office/drawing/2014/main" id="{3B32684A-9F2F-45E7-94B8-5DD64C5703C7}"/>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11" name="Text Box 1">
          <a:extLst>
            <a:ext uri="{FF2B5EF4-FFF2-40B4-BE49-F238E27FC236}">
              <a16:creationId xmlns:a16="http://schemas.microsoft.com/office/drawing/2014/main" id="{5F7E400E-F514-4CF9-A83D-AFCD76C40F81}"/>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12" name="Text Box 1">
          <a:extLst>
            <a:ext uri="{FF2B5EF4-FFF2-40B4-BE49-F238E27FC236}">
              <a16:creationId xmlns:a16="http://schemas.microsoft.com/office/drawing/2014/main" id="{647C9489-4AE3-4021-A2E1-4C8D78AE0E3E}"/>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13" name="Text Box 1">
          <a:extLst>
            <a:ext uri="{FF2B5EF4-FFF2-40B4-BE49-F238E27FC236}">
              <a16:creationId xmlns:a16="http://schemas.microsoft.com/office/drawing/2014/main" id="{B7269D57-90B4-405D-AA91-47FEDC6E0A00}"/>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14" name="Text Box 1">
          <a:extLst>
            <a:ext uri="{FF2B5EF4-FFF2-40B4-BE49-F238E27FC236}">
              <a16:creationId xmlns:a16="http://schemas.microsoft.com/office/drawing/2014/main" id="{8DED0B38-EE53-40BF-AB7A-54750FA1D820}"/>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15" name="Text Box 1">
          <a:extLst>
            <a:ext uri="{FF2B5EF4-FFF2-40B4-BE49-F238E27FC236}">
              <a16:creationId xmlns:a16="http://schemas.microsoft.com/office/drawing/2014/main" id="{38DBF060-DCA4-453B-B7AE-A13A5DDD2A6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16" name="Text Box 1">
          <a:extLst>
            <a:ext uri="{FF2B5EF4-FFF2-40B4-BE49-F238E27FC236}">
              <a16:creationId xmlns:a16="http://schemas.microsoft.com/office/drawing/2014/main" id="{41F31C57-4F52-4C78-A52F-110F12DC6F6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17" name="Text Box 1">
          <a:extLst>
            <a:ext uri="{FF2B5EF4-FFF2-40B4-BE49-F238E27FC236}">
              <a16:creationId xmlns:a16="http://schemas.microsoft.com/office/drawing/2014/main" id="{E37C76E0-9868-4C4B-8766-9ABB81A792AC}"/>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18" name="Text Box 1">
          <a:extLst>
            <a:ext uri="{FF2B5EF4-FFF2-40B4-BE49-F238E27FC236}">
              <a16:creationId xmlns:a16="http://schemas.microsoft.com/office/drawing/2014/main" id="{98CB110A-6059-4124-83D5-29A44E1D307D}"/>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19" name="Text Box 1">
          <a:extLst>
            <a:ext uri="{FF2B5EF4-FFF2-40B4-BE49-F238E27FC236}">
              <a16:creationId xmlns:a16="http://schemas.microsoft.com/office/drawing/2014/main" id="{A6646CE9-F24C-422D-9EF0-E801A797E9CD}"/>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20" name="Text Box 1">
          <a:extLst>
            <a:ext uri="{FF2B5EF4-FFF2-40B4-BE49-F238E27FC236}">
              <a16:creationId xmlns:a16="http://schemas.microsoft.com/office/drawing/2014/main" id="{F315CC51-7997-43C0-9FBA-35D6FC4968C8}"/>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21" name="Text Box 1">
          <a:extLst>
            <a:ext uri="{FF2B5EF4-FFF2-40B4-BE49-F238E27FC236}">
              <a16:creationId xmlns:a16="http://schemas.microsoft.com/office/drawing/2014/main" id="{6B8BA239-B059-4D06-8ABD-94C556759DA9}"/>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22" name="Text Box 1">
          <a:extLst>
            <a:ext uri="{FF2B5EF4-FFF2-40B4-BE49-F238E27FC236}">
              <a16:creationId xmlns:a16="http://schemas.microsoft.com/office/drawing/2014/main" id="{0FFCF972-E2BC-4CB9-AFB0-324E291B2CD0}"/>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23" name="Text Box 1">
          <a:extLst>
            <a:ext uri="{FF2B5EF4-FFF2-40B4-BE49-F238E27FC236}">
              <a16:creationId xmlns:a16="http://schemas.microsoft.com/office/drawing/2014/main" id="{09A294AC-E4E4-41C2-BE97-A354A32E02D6}"/>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24" name="Text Box 1">
          <a:extLst>
            <a:ext uri="{FF2B5EF4-FFF2-40B4-BE49-F238E27FC236}">
              <a16:creationId xmlns:a16="http://schemas.microsoft.com/office/drawing/2014/main" id="{FFF78C2A-13DF-40A2-BB97-F3E23EFAD36E}"/>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25" name="Text Box 1">
          <a:extLst>
            <a:ext uri="{FF2B5EF4-FFF2-40B4-BE49-F238E27FC236}">
              <a16:creationId xmlns:a16="http://schemas.microsoft.com/office/drawing/2014/main" id="{6D8B94BA-80BA-4FB7-A2DD-FB3027AF09C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26" name="Text Box 1">
          <a:extLst>
            <a:ext uri="{FF2B5EF4-FFF2-40B4-BE49-F238E27FC236}">
              <a16:creationId xmlns:a16="http://schemas.microsoft.com/office/drawing/2014/main" id="{2458C5A4-E5B8-42E9-B0FA-6967EAB3570F}"/>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27" name="Text Box 1">
          <a:extLst>
            <a:ext uri="{FF2B5EF4-FFF2-40B4-BE49-F238E27FC236}">
              <a16:creationId xmlns:a16="http://schemas.microsoft.com/office/drawing/2014/main" id="{13601E3E-92C1-4131-A8CF-8ECAE2425617}"/>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28" name="Text Box 1">
          <a:extLst>
            <a:ext uri="{FF2B5EF4-FFF2-40B4-BE49-F238E27FC236}">
              <a16:creationId xmlns:a16="http://schemas.microsoft.com/office/drawing/2014/main" id="{6A69D450-CE9B-420F-BA6E-8FF184504D8B}"/>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29" name="Text Box 1">
          <a:extLst>
            <a:ext uri="{FF2B5EF4-FFF2-40B4-BE49-F238E27FC236}">
              <a16:creationId xmlns:a16="http://schemas.microsoft.com/office/drawing/2014/main" id="{0E7BA20A-1046-49D9-863B-B34D303642FC}"/>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30" name="Text Box 1">
          <a:extLst>
            <a:ext uri="{FF2B5EF4-FFF2-40B4-BE49-F238E27FC236}">
              <a16:creationId xmlns:a16="http://schemas.microsoft.com/office/drawing/2014/main" id="{CF98BA68-7DE9-4AE3-8998-1EA6D0802491}"/>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31" name="Text Box 1">
          <a:extLst>
            <a:ext uri="{FF2B5EF4-FFF2-40B4-BE49-F238E27FC236}">
              <a16:creationId xmlns:a16="http://schemas.microsoft.com/office/drawing/2014/main" id="{1B336995-B51D-4AB3-A97F-F9A4ADAAC16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32" name="Text Box 1">
          <a:extLst>
            <a:ext uri="{FF2B5EF4-FFF2-40B4-BE49-F238E27FC236}">
              <a16:creationId xmlns:a16="http://schemas.microsoft.com/office/drawing/2014/main" id="{2A8B6E7F-C134-489E-9F47-0BC01138699A}"/>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33" name="Text Box 1">
          <a:extLst>
            <a:ext uri="{FF2B5EF4-FFF2-40B4-BE49-F238E27FC236}">
              <a16:creationId xmlns:a16="http://schemas.microsoft.com/office/drawing/2014/main" id="{70C92F07-7B55-4A44-AFB0-1ECC5CA0BD78}"/>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34" name="Text Box 1">
          <a:extLst>
            <a:ext uri="{FF2B5EF4-FFF2-40B4-BE49-F238E27FC236}">
              <a16:creationId xmlns:a16="http://schemas.microsoft.com/office/drawing/2014/main" id="{579A519A-9EE6-4A8F-AD2F-A5BDBC6F5B83}"/>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35" name="Text Box 1">
          <a:extLst>
            <a:ext uri="{FF2B5EF4-FFF2-40B4-BE49-F238E27FC236}">
              <a16:creationId xmlns:a16="http://schemas.microsoft.com/office/drawing/2014/main" id="{66C22529-6265-45B6-825E-F453805C91A0}"/>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36" name="Text Box 1">
          <a:extLst>
            <a:ext uri="{FF2B5EF4-FFF2-40B4-BE49-F238E27FC236}">
              <a16:creationId xmlns:a16="http://schemas.microsoft.com/office/drawing/2014/main" id="{15C89A87-102B-44F5-B0F6-D6AFB435773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37" name="Text Box 1">
          <a:extLst>
            <a:ext uri="{FF2B5EF4-FFF2-40B4-BE49-F238E27FC236}">
              <a16:creationId xmlns:a16="http://schemas.microsoft.com/office/drawing/2014/main" id="{1DFCCBA2-D688-4320-9FC8-C51AE0E9779C}"/>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38" name="Text Box 1">
          <a:extLst>
            <a:ext uri="{FF2B5EF4-FFF2-40B4-BE49-F238E27FC236}">
              <a16:creationId xmlns:a16="http://schemas.microsoft.com/office/drawing/2014/main" id="{68CEA486-72FE-4773-98C6-C8AC3B2237BD}"/>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39" name="Text Box 1">
          <a:extLst>
            <a:ext uri="{FF2B5EF4-FFF2-40B4-BE49-F238E27FC236}">
              <a16:creationId xmlns:a16="http://schemas.microsoft.com/office/drawing/2014/main" id="{13742EF0-D344-4BB9-ABBA-78338E961BE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40" name="Text Box 1">
          <a:extLst>
            <a:ext uri="{FF2B5EF4-FFF2-40B4-BE49-F238E27FC236}">
              <a16:creationId xmlns:a16="http://schemas.microsoft.com/office/drawing/2014/main" id="{20E39644-8157-4271-AFFB-D2D58581ED48}"/>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41" name="Text Box 1">
          <a:extLst>
            <a:ext uri="{FF2B5EF4-FFF2-40B4-BE49-F238E27FC236}">
              <a16:creationId xmlns:a16="http://schemas.microsoft.com/office/drawing/2014/main" id="{792DBC28-6DBB-48F5-98AB-AE76174E7B14}"/>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42" name="Text Box 1">
          <a:extLst>
            <a:ext uri="{FF2B5EF4-FFF2-40B4-BE49-F238E27FC236}">
              <a16:creationId xmlns:a16="http://schemas.microsoft.com/office/drawing/2014/main" id="{E751D07D-51F6-4E0A-BC85-CEECA33D8F79}"/>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43" name="Text Box 1">
          <a:extLst>
            <a:ext uri="{FF2B5EF4-FFF2-40B4-BE49-F238E27FC236}">
              <a16:creationId xmlns:a16="http://schemas.microsoft.com/office/drawing/2014/main" id="{3A647034-F243-4AC4-9375-E47B01D59D3D}"/>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44" name="Text Box 1">
          <a:extLst>
            <a:ext uri="{FF2B5EF4-FFF2-40B4-BE49-F238E27FC236}">
              <a16:creationId xmlns:a16="http://schemas.microsoft.com/office/drawing/2014/main" id="{A86B1BC3-DCC7-435A-B7C7-9B7926557378}"/>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45" name="Text Box 1">
          <a:extLst>
            <a:ext uri="{FF2B5EF4-FFF2-40B4-BE49-F238E27FC236}">
              <a16:creationId xmlns:a16="http://schemas.microsoft.com/office/drawing/2014/main" id="{652F0B9B-181A-40B2-872B-9F1A4AEF474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46" name="Text Box 1">
          <a:extLst>
            <a:ext uri="{FF2B5EF4-FFF2-40B4-BE49-F238E27FC236}">
              <a16:creationId xmlns:a16="http://schemas.microsoft.com/office/drawing/2014/main" id="{F7CC8691-55CF-4016-9974-9E8C070EC8FA}"/>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47" name="Text Box 1">
          <a:extLst>
            <a:ext uri="{FF2B5EF4-FFF2-40B4-BE49-F238E27FC236}">
              <a16:creationId xmlns:a16="http://schemas.microsoft.com/office/drawing/2014/main" id="{2D87249C-C5B2-419A-A2D2-4AB4386340E6}"/>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48" name="Text Box 1">
          <a:extLst>
            <a:ext uri="{FF2B5EF4-FFF2-40B4-BE49-F238E27FC236}">
              <a16:creationId xmlns:a16="http://schemas.microsoft.com/office/drawing/2014/main" id="{00EE32D2-CCC4-4F7B-B8ED-7F5E2AFF7C8E}"/>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49" name="Text Box 1">
          <a:extLst>
            <a:ext uri="{FF2B5EF4-FFF2-40B4-BE49-F238E27FC236}">
              <a16:creationId xmlns:a16="http://schemas.microsoft.com/office/drawing/2014/main" id="{E1B52021-80EF-4916-BBF4-EDA9DCF0019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50" name="Text Box 1">
          <a:extLst>
            <a:ext uri="{FF2B5EF4-FFF2-40B4-BE49-F238E27FC236}">
              <a16:creationId xmlns:a16="http://schemas.microsoft.com/office/drawing/2014/main" id="{D36F9E4A-B96E-4E3C-AC86-64184433B129}"/>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51" name="Text Box 1">
          <a:extLst>
            <a:ext uri="{FF2B5EF4-FFF2-40B4-BE49-F238E27FC236}">
              <a16:creationId xmlns:a16="http://schemas.microsoft.com/office/drawing/2014/main" id="{377EBB38-B810-4750-B5F5-EB9B94E3ADCF}"/>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52" name="Text Box 1">
          <a:extLst>
            <a:ext uri="{FF2B5EF4-FFF2-40B4-BE49-F238E27FC236}">
              <a16:creationId xmlns:a16="http://schemas.microsoft.com/office/drawing/2014/main" id="{64C48AFD-9A31-4B38-AE14-31F854DF7263}"/>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53" name="Text Box 1">
          <a:extLst>
            <a:ext uri="{FF2B5EF4-FFF2-40B4-BE49-F238E27FC236}">
              <a16:creationId xmlns:a16="http://schemas.microsoft.com/office/drawing/2014/main" id="{F9A2ABEA-12E6-403C-A272-6324B154CF28}"/>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54" name="Text Box 1">
          <a:extLst>
            <a:ext uri="{FF2B5EF4-FFF2-40B4-BE49-F238E27FC236}">
              <a16:creationId xmlns:a16="http://schemas.microsoft.com/office/drawing/2014/main" id="{0758F074-340B-4C48-A845-FE14302199A6}"/>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55" name="Text Box 1">
          <a:extLst>
            <a:ext uri="{FF2B5EF4-FFF2-40B4-BE49-F238E27FC236}">
              <a16:creationId xmlns:a16="http://schemas.microsoft.com/office/drawing/2014/main" id="{0BBDC583-952A-437E-A0DD-B7D4A452D0B7}"/>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56" name="Text Box 1">
          <a:extLst>
            <a:ext uri="{FF2B5EF4-FFF2-40B4-BE49-F238E27FC236}">
              <a16:creationId xmlns:a16="http://schemas.microsoft.com/office/drawing/2014/main" id="{D7FD5D5D-43DF-4705-B73E-B6E703C13FD3}"/>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57" name="Text Box 1">
          <a:extLst>
            <a:ext uri="{FF2B5EF4-FFF2-40B4-BE49-F238E27FC236}">
              <a16:creationId xmlns:a16="http://schemas.microsoft.com/office/drawing/2014/main" id="{AE8DFB73-B5C2-4E06-8E38-DE8D216409D4}"/>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58" name="Text Box 1">
          <a:extLst>
            <a:ext uri="{FF2B5EF4-FFF2-40B4-BE49-F238E27FC236}">
              <a16:creationId xmlns:a16="http://schemas.microsoft.com/office/drawing/2014/main" id="{D2781268-CD8D-4865-A967-A521F48364DC}"/>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59" name="Text Box 1">
          <a:extLst>
            <a:ext uri="{FF2B5EF4-FFF2-40B4-BE49-F238E27FC236}">
              <a16:creationId xmlns:a16="http://schemas.microsoft.com/office/drawing/2014/main" id="{6A4A6328-7384-48A9-9E5A-3A355D4B46E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60" name="Text Box 1">
          <a:extLst>
            <a:ext uri="{FF2B5EF4-FFF2-40B4-BE49-F238E27FC236}">
              <a16:creationId xmlns:a16="http://schemas.microsoft.com/office/drawing/2014/main" id="{D35BDB63-364E-41B5-8D38-82FD313A6A1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61" name="Text Box 1">
          <a:extLst>
            <a:ext uri="{FF2B5EF4-FFF2-40B4-BE49-F238E27FC236}">
              <a16:creationId xmlns:a16="http://schemas.microsoft.com/office/drawing/2014/main" id="{B0064F38-0154-484A-B238-D9940CF582D7}"/>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62" name="Text Box 1">
          <a:extLst>
            <a:ext uri="{FF2B5EF4-FFF2-40B4-BE49-F238E27FC236}">
              <a16:creationId xmlns:a16="http://schemas.microsoft.com/office/drawing/2014/main" id="{4BF6B1B8-D6DC-431A-8E50-B302C0C055C6}"/>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63" name="Text Box 1">
          <a:extLst>
            <a:ext uri="{FF2B5EF4-FFF2-40B4-BE49-F238E27FC236}">
              <a16:creationId xmlns:a16="http://schemas.microsoft.com/office/drawing/2014/main" id="{CF44E4D3-563A-4621-8164-00630E6999E3}"/>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64" name="Text Box 1">
          <a:extLst>
            <a:ext uri="{FF2B5EF4-FFF2-40B4-BE49-F238E27FC236}">
              <a16:creationId xmlns:a16="http://schemas.microsoft.com/office/drawing/2014/main" id="{73569D9F-F40D-4AF9-A9F5-8271C00CB37A}"/>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65" name="Text Box 1">
          <a:extLst>
            <a:ext uri="{FF2B5EF4-FFF2-40B4-BE49-F238E27FC236}">
              <a16:creationId xmlns:a16="http://schemas.microsoft.com/office/drawing/2014/main" id="{AEDB08B5-3DEF-49E7-8FD9-AFC0DC1EB27C}"/>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66" name="Text Box 1">
          <a:extLst>
            <a:ext uri="{FF2B5EF4-FFF2-40B4-BE49-F238E27FC236}">
              <a16:creationId xmlns:a16="http://schemas.microsoft.com/office/drawing/2014/main" id="{E00E354F-3C4E-40C2-BEDF-C2B2E4CCBA06}"/>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67" name="Text Box 1">
          <a:extLst>
            <a:ext uri="{FF2B5EF4-FFF2-40B4-BE49-F238E27FC236}">
              <a16:creationId xmlns:a16="http://schemas.microsoft.com/office/drawing/2014/main" id="{C2DC5CA7-2CEA-4C02-B2D8-8B33434284D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68" name="Text Box 1">
          <a:extLst>
            <a:ext uri="{FF2B5EF4-FFF2-40B4-BE49-F238E27FC236}">
              <a16:creationId xmlns:a16="http://schemas.microsoft.com/office/drawing/2014/main" id="{1CB0598B-8C1E-4BE1-B6C0-94F42168A20B}"/>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69" name="Text Box 1">
          <a:extLst>
            <a:ext uri="{FF2B5EF4-FFF2-40B4-BE49-F238E27FC236}">
              <a16:creationId xmlns:a16="http://schemas.microsoft.com/office/drawing/2014/main" id="{E95BB439-B849-451B-B9F2-C6BA122F7BF3}"/>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70" name="Text Box 1">
          <a:extLst>
            <a:ext uri="{FF2B5EF4-FFF2-40B4-BE49-F238E27FC236}">
              <a16:creationId xmlns:a16="http://schemas.microsoft.com/office/drawing/2014/main" id="{88330D1A-FB99-4529-8176-6116BC77E51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71" name="Text Box 1">
          <a:extLst>
            <a:ext uri="{FF2B5EF4-FFF2-40B4-BE49-F238E27FC236}">
              <a16:creationId xmlns:a16="http://schemas.microsoft.com/office/drawing/2014/main" id="{7D28EA3F-94A2-42FC-A724-CAD40D1BE1A3}"/>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72" name="Text Box 1">
          <a:extLst>
            <a:ext uri="{FF2B5EF4-FFF2-40B4-BE49-F238E27FC236}">
              <a16:creationId xmlns:a16="http://schemas.microsoft.com/office/drawing/2014/main" id="{AFBC4BC7-9A5D-45D0-86E0-691709860A2F}"/>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73" name="Text Box 1">
          <a:extLst>
            <a:ext uri="{FF2B5EF4-FFF2-40B4-BE49-F238E27FC236}">
              <a16:creationId xmlns:a16="http://schemas.microsoft.com/office/drawing/2014/main" id="{4D101489-EC7E-4A86-98DB-33FAB087576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74" name="Text Box 1">
          <a:extLst>
            <a:ext uri="{FF2B5EF4-FFF2-40B4-BE49-F238E27FC236}">
              <a16:creationId xmlns:a16="http://schemas.microsoft.com/office/drawing/2014/main" id="{D611EB19-8C8E-4D38-8CDA-72A2041260DD}"/>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75" name="Text Box 1">
          <a:extLst>
            <a:ext uri="{FF2B5EF4-FFF2-40B4-BE49-F238E27FC236}">
              <a16:creationId xmlns:a16="http://schemas.microsoft.com/office/drawing/2014/main" id="{D7E4DE49-A061-4B70-B376-0BE4268A1EE9}"/>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76" name="Text Box 1">
          <a:extLst>
            <a:ext uri="{FF2B5EF4-FFF2-40B4-BE49-F238E27FC236}">
              <a16:creationId xmlns:a16="http://schemas.microsoft.com/office/drawing/2014/main" id="{E50D7C6B-8A7B-49CB-9B82-B0AF5CADF3D0}"/>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77" name="Text Box 1">
          <a:extLst>
            <a:ext uri="{FF2B5EF4-FFF2-40B4-BE49-F238E27FC236}">
              <a16:creationId xmlns:a16="http://schemas.microsoft.com/office/drawing/2014/main" id="{50F9AD83-7CD6-447B-AAEB-A4DF8256573F}"/>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78" name="Text Box 1">
          <a:extLst>
            <a:ext uri="{FF2B5EF4-FFF2-40B4-BE49-F238E27FC236}">
              <a16:creationId xmlns:a16="http://schemas.microsoft.com/office/drawing/2014/main" id="{AAE7EC5B-6D6C-4EA3-BE28-AC723A88502A}"/>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79" name="Text Box 1">
          <a:extLst>
            <a:ext uri="{FF2B5EF4-FFF2-40B4-BE49-F238E27FC236}">
              <a16:creationId xmlns:a16="http://schemas.microsoft.com/office/drawing/2014/main" id="{95BA70C1-45DF-4834-8D28-B1F0D8B7CF50}"/>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80" name="Text Box 1">
          <a:extLst>
            <a:ext uri="{FF2B5EF4-FFF2-40B4-BE49-F238E27FC236}">
              <a16:creationId xmlns:a16="http://schemas.microsoft.com/office/drawing/2014/main" id="{B5CD7A4C-E323-4156-A9F7-ED6BBC5C7BEF}"/>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81" name="Text Box 1">
          <a:extLst>
            <a:ext uri="{FF2B5EF4-FFF2-40B4-BE49-F238E27FC236}">
              <a16:creationId xmlns:a16="http://schemas.microsoft.com/office/drawing/2014/main" id="{A18B7900-AAC9-4FEF-8DA3-7BACBE9B5E16}"/>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82" name="Text Box 1">
          <a:extLst>
            <a:ext uri="{FF2B5EF4-FFF2-40B4-BE49-F238E27FC236}">
              <a16:creationId xmlns:a16="http://schemas.microsoft.com/office/drawing/2014/main" id="{0C8DD5AD-96A7-4494-992D-E4010E3B892D}"/>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83" name="Text Box 1">
          <a:extLst>
            <a:ext uri="{FF2B5EF4-FFF2-40B4-BE49-F238E27FC236}">
              <a16:creationId xmlns:a16="http://schemas.microsoft.com/office/drawing/2014/main" id="{303D709D-D46E-4AAE-B1E6-1AE68B2FC2F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84" name="Text Box 1">
          <a:extLst>
            <a:ext uri="{FF2B5EF4-FFF2-40B4-BE49-F238E27FC236}">
              <a16:creationId xmlns:a16="http://schemas.microsoft.com/office/drawing/2014/main" id="{A9F9204F-A1B1-4AFB-AE5A-27B5B5F07678}"/>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85" name="Text Box 1">
          <a:extLst>
            <a:ext uri="{FF2B5EF4-FFF2-40B4-BE49-F238E27FC236}">
              <a16:creationId xmlns:a16="http://schemas.microsoft.com/office/drawing/2014/main" id="{923C5346-49C5-4669-9586-39D03000A25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86" name="Text Box 1">
          <a:extLst>
            <a:ext uri="{FF2B5EF4-FFF2-40B4-BE49-F238E27FC236}">
              <a16:creationId xmlns:a16="http://schemas.microsoft.com/office/drawing/2014/main" id="{124090AA-EEC0-4D62-BF75-5A56549A5A3B}"/>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87" name="Text Box 1">
          <a:extLst>
            <a:ext uri="{FF2B5EF4-FFF2-40B4-BE49-F238E27FC236}">
              <a16:creationId xmlns:a16="http://schemas.microsoft.com/office/drawing/2014/main" id="{FD9C46A0-10DD-4C9C-B038-15D9100BFB58}"/>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88" name="Text Box 1">
          <a:extLst>
            <a:ext uri="{FF2B5EF4-FFF2-40B4-BE49-F238E27FC236}">
              <a16:creationId xmlns:a16="http://schemas.microsoft.com/office/drawing/2014/main" id="{4D7C0CA0-3C46-44D8-8D3C-19F90107DD0E}"/>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89" name="Text Box 1">
          <a:extLst>
            <a:ext uri="{FF2B5EF4-FFF2-40B4-BE49-F238E27FC236}">
              <a16:creationId xmlns:a16="http://schemas.microsoft.com/office/drawing/2014/main" id="{28965DFB-256E-42D5-B26C-16FD36DEE2A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90" name="Text Box 1">
          <a:extLst>
            <a:ext uri="{FF2B5EF4-FFF2-40B4-BE49-F238E27FC236}">
              <a16:creationId xmlns:a16="http://schemas.microsoft.com/office/drawing/2014/main" id="{46AEF640-C970-4185-B671-14E75704AF2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91" name="Text Box 1">
          <a:extLst>
            <a:ext uri="{FF2B5EF4-FFF2-40B4-BE49-F238E27FC236}">
              <a16:creationId xmlns:a16="http://schemas.microsoft.com/office/drawing/2014/main" id="{571B33BF-0503-444B-8517-10D724588358}"/>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92" name="Text Box 1">
          <a:extLst>
            <a:ext uri="{FF2B5EF4-FFF2-40B4-BE49-F238E27FC236}">
              <a16:creationId xmlns:a16="http://schemas.microsoft.com/office/drawing/2014/main" id="{4C58578D-DE02-4E9E-88FC-5B912335204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93" name="Text Box 1">
          <a:extLst>
            <a:ext uri="{FF2B5EF4-FFF2-40B4-BE49-F238E27FC236}">
              <a16:creationId xmlns:a16="http://schemas.microsoft.com/office/drawing/2014/main" id="{D4A53EB0-F2EA-44BA-9FD7-56569CE221F9}"/>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94" name="Text Box 1">
          <a:extLst>
            <a:ext uri="{FF2B5EF4-FFF2-40B4-BE49-F238E27FC236}">
              <a16:creationId xmlns:a16="http://schemas.microsoft.com/office/drawing/2014/main" id="{97DA7C97-A602-4DDA-A7AF-21AA8E0B5867}"/>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95" name="Text Box 1">
          <a:extLst>
            <a:ext uri="{FF2B5EF4-FFF2-40B4-BE49-F238E27FC236}">
              <a16:creationId xmlns:a16="http://schemas.microsoft.com/office/drawing/2014/main" id="{70B61577-4851-44F1-9C80-B6A5BA5E1C0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96" name="Text Box 1">
          <a:extLst>
            <a:ext uri="{FF2B5EF4-FFF2-40B4-BE49-F238E27FC236}">
              <a16:creationId xmlns:a16="http://schemas.microsoft.com/office/drawing/2014/main" id="{310F6F21-D65D-4110-8C06-55EE2BAD5A6F}"/>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97" name="Text Box 1">
          <a:extLst>
            <a:ext uri="{FF2B5EF4-FFF2-40B4-BE49-F238E27FC236}">
              <a16:creationId xmlns:a16="http://schemas.microsoft.com/office/drawing/2014/main" id="{EBADB38D-086C-4110-91F7-60C5EE2A8160}"/>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98" name="Text Box 1">
          <a:extLst>
            <a:ext uri="{FF2B5EF4-FFF2-40B4-BE49-F238E27FC236}">
              <a16:creationId xmlns:a16="http://schemas.microsoft.com/office/drawing/2014/main" id="{1D228E93-DA6E-4E81-88DA-5A845059BED1}"/>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299" name="Text Box 1">
          <a:extLst>
            <a:ext uri="{FF2B5EF4-FFF2-40B4-BE49-F238E27FC236}">
              <a16:creationId xmlns:a16="http://schemas.microsoft.com/office/drawing/2014/main" id="{C31EAD09-7698-4FD7-8805-E5F00C56F011}"/>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00" name="Text Box 1">
          <a:extLst>
            <a:ext uri="{FF2B5EF4-FFF2-40B4-BE49-F238E27FC236}">
              <a16:creationId xmlns:a16="http://schemas.microsoft.com/office/drawing/2014/main" id="{C3CBFC45-6DCF-41FF-9874-E314DE141FC1}"/>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01" name="Text Box 1">
          <a:extLst>
            <a:ext uri="{FF2B5EF4-FFF2-40B4-BE49-F238E27FC236}">
              <a16:creationId xmlns:a16="http://schemas.microsoft.com/office/drawing/2014/main" id="{FE098C42-D56E-4C5D-BAE3-E7A858A9D84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02" name="Text Box 1">
          <a:extLst>
            <a:ext uri="{FF2B5EF4-FFF2-40B4-BE49-F238E27FC236}">
              <a16:creationId xmlns:a16="http://schemas.microsoft.com/office/drawing/2014/main" id="{DA48B9E2-BF85-44C1-B765-F72E23A75C07}"/>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03" name="Text Box 1">
          <a:extLst>
            <a:ext uri="{FF2B5EF4-FFF2-40B4-BE49-F238E27FC236}">
              <a16:creationId xmlns:a16="http://schemas.microsoft.com/office/drawing/2014/main" id="{299A0FFF-D938-4917-AF6A-6FBBF76EE82A}"/>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04" name="Text Box 1">
          <a:extLst>
            <a:ext uri="{FF2B5EF4-FFF2-40B4-BE49-F238E27FC236}">
              <a16:creationId xmlns:a16="http://schemas.microsoft.com/office/drawing/2014/main" id="{952500DD-64C6-4723-9506-8FB9076B43DB}"/>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05" name="Text Box 1">
          <a:extLst>
            <a:ext uri="{FF2B5EF4-FFF2-40B4-BE49-F238E27FC236}">
              <a16:creationId xmlns:a16="http://schemas.microsoft.com/office/drawing/2014/main" id="{F6261187-D32C-44C7-A388-142E326F0084}"/>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06" name="Text Box 1">
          <a:extLst>
            <a:ext uri="{FF2B5EF4-FFF2-40B4-BE49-F238E27FC236}">
              <a16:creationId xmlns:a16="http://schemas.microsoft.com/office/drawing/2014/main" id="{9E54404C-00A2-42A7-A048-3DC28FA9D569}"/>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07" name="Text Box 1">
          <a:extLst>
            <a:ext uri="{FF2B5EF4-FFF2-40B4-BE49-F238E27FC236}">
              <a16:creationId xmlns:a16="http://schemas.microsoft.com/office/drawing/2014/main" id="{25C6D2A9-101A-4255-B730-EE69AE85FEBF}"/>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08" name="Text Box 1">
          <a:extLst>
            <a:ext uri="{FF2B5EF4-FFF2-40B4-BE49-F238E27FC236}">
              <a16:creationId xmlns:a16="http://schemas.microsoft.com/office/drawing/2014/main" id="{D4760D18-CEC6-4D46-92A4-6DD9D61ACEF1}"/>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09" name="Text Box 1">
          <a:extLst>
            <a:ext uri="{FF2B5EF4-FFF2-40B4-BE49-F238E27FC236}">
              <a16:creationId xmlns:a16="http://schemas.microsoft.com/office/drawing/2014/main" id="{FDE37DE3-4A16-4CD9-9C93-89CF334F36CB}"/>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10" name="Text Box 1">
          <a:extLst>
            <a:ext uri="{FF2B5EF4-FFF2-40B4-BE49-F238E27FC236}">
              <a16:creationId xmlns:a16="http://schemas.microsoft.com/office/drawing/2014/main" id="{A3F59180-37F3-4F0B-92A4-B79C02F3CF5B}"/>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11" name="Text Box 1">
          <a:extLst>
            <a:ext uri="{FF2B5EF4-FFF2-40B4-BE49-F238E27FC236}">
              <a16:creationId xmlns:a16="http://schemas.microsoft.com/office/drawing/2014/main" id="{4430661F-1D9A-42A2-8239-D84D7C21FBC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12" name="Text Box 1">
          <a:extLst>
            <a:ext uri="{FF2B5EF4-FFF2-40B4-BE49-F238E27FC236}">
              <a16:creationId xmlns:a16="http://schemas.microsoft.com/office/drawing/2014/main" id="{C42E3C1E-32E6-4F10-86F2-83C7BF0C327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13" name="Text Box 1">
          <a:extLst>
            <a:ext uri="{FF2B5EF4-FFF2-40B4-BE49-F238E27FC236}">
              <a16:creationId xmlns:a16="http://schemas.microsoft.com/office/drawing/2014/main" id="{C2A6D68C-E5D0-4B0B-BBEC-7C670D458FA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14" name="Text Box 1">
          <a:extLst>
            <a:ext uri="{FF2B5EF4-FFF2-40B4-BE49-F238E27FC236}">
              <a16:creationId xmlns:a16="http://schemas.microsoft.com/office/drawing/2014/main" id="{141CCAB4-194A-478D-B208-2D0D81892E46}"/>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15" name="Text Box 1">
          <a:extLst>
            <a:ext uri="{FF2B5EF4-FFF2-40B4-BE49-F238E27FC236}">
              <a16:creationId xmlns:a16="http://schemas.microsoft.com/office/drawing/2014/main" id="{E9EA6B5A-C744-45E0-AF8E-90AD3DA8A68D}"/>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16" name="Text Box 1">
          <a:extLst>
            <a:ext uri="{FF2B5EF4-FFF2-40B4-BE49-F238E27FC236}">
              <a16:creationId xmlns:a16="http://schemas.microsoft.com/office/drawing/2014/main" id="{6DFADA27-45F6-4BEC-865F-F7406B59162F}"/>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17" name="Text Box 1">
          <a:extLst>
            <a:ext uri="{FF2B5EF4-FFF2-40B4-BE49-F238E27FC236}">
              <a16:creationId xmlns:a16="http://schemas.microsoft.com/office/drawing/2014/main" id="{629DBEFB-3800-4444-8B71-E1B120AA0960}"/>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18" name="Text Box 1">
          <a:extLst>
            <a:ext uri="{FF2B5EF4-FFF2-40B4-BE49-F238E27FC236}">
              <a16:creationId xmlns:a16="http://schemas.microsoft.com/office/drawing/2014/main" id="{8F98D4C7-5B35-4A61-98EF-FFA6B19161A1}"/>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19" name="Text Box 1">
          <a:extLst>
            <a:ext uri="{FF2B5EF4-FFF2-40B4-BE49-F238E27FC236}">
              <a16:creationId xmlns:a16="http://schemas.microsoft.com/office/drawing/2014/main" id="{AB92BA18-8577-43CF-8033-8C761DD37F27}"/>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20" name="Text Box 1">
          <a:extLst>
            <a:ext uri="{FF2B5EF4-FFF2-40B4-BE49-F238E27FC236}">
              <a16:creationId xmlns:a16="http://schemas.microsoft.com/office/drawing/2014/main" id="{BC2E5D7B-A4B3-461E-B657-BF6DD8068C80}"/>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21" name="Text Box 1">
          <a:extLst>
            <a:ext uri="{FF2B5EF4-FFF2-40B4-BE49-F238E27FC236}">
              <a16:creationId xmlns:a16="http://schemas.microsoft.com/office/drawing/2014/main" id="{32BEC4C3-5AA8-4D33-972B-8E9A04FAC200}"/>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22" name="Text Box 1">
          <a:extLst>
            <a:ext uri="{FF2B5EF4-FFF2-40B4-BE49-F238E27FC236}">
              <a16:creationId xmlns:a16="http://schemas.microsoft.com/office/drawing/2014/main" id="{A3907282-23BB-48E9-A4D1-9BEA3FC56BAD}"/>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23" name="Text Box 1">
          <a:extLst>
            <a:ext uri="{FF2B5EF4-FFF2-40B4-BE49-F238E27FC236}">
              <a16:creationId xmlns:a16="http://schemas.microsoft.com/office/drawing/2014/main" id="{AB69C3CA-7177-4DC5-B7F3-67C960BEB66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24" name="Text Box 1">
          <a:extLst>
            <a:ext uri="{FF2B5EF4-FFF2-40B4-BE49-F238E27FC236}">
              <a16:creationId xmlns:a16="http://schemas.microsoft.com/office/drawing/2014/main" id="{68803D1D-70A0-4D11-A025-42E8F1C596C7}"/>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25" name="Text Box 1">
          <a:extLst>
            <a:ext uri="{FF2B5EF4-FFF2-40B4-BE49-F238E27FC236}">
              <a16:creationId xmlns:a16="http://schemas.microsoft.com/office/drawing/2014/main" id="{F6B3A4EC-1E9A-4618-8299-65A42371922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26" name="Text Box 1">
          <a:extLst>
            <a:ext uri="{FF2B5EF4-FFF2-40B4-BE49-F238E27FC236}">
              <a16:creationId xmlns:a16="http://schemas.microsoft.com/office/drawing/2014/main" id="{BC30C09B-DEF8-4542-8393-17648D3E365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27" name="Text Box 1">
          <a:extLst>
            <a:ext uri="{FF2B5EF4-FFF2-40B4-BE49-F238E27FC236}">
              <a16:creationId xmlns:a16="http://schemas.microsoft.com/office/drawing/2014/main" id="{CBA21280-6041-4C81-8121-989E9A2B5C73}"/>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28" name="Text Box 1">
          <a:extLst>
            <a:ext uri="{FF2B5EF4-FFF2-40B4-BE49-F238E27FC236}">
              <a16:creationId xmlns:a16="http://schemas.microsoft.com/office/drawing/2014/main" id="{DEBC5CB4-4BB7-4491-A177-AA54A1509754}"/>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29" name="Text Box 1">
          <a:extLst>
            <a:ext uri="{FF2B5EF4-FFF2-40B4-BE49-F238E27FC236}">
              <a16:creationId xmlns:a16="http://schemas.microsoft.com/office/drawing/2014/main" id="{5E3351AF-5ADB-41B7-A164-F947FC13428C}"/>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30" name="Text Box 1">
          <a:extLst>
            <a:ext uri="{FF2B5EF4-FFF2-40B4-BE49-F238E27FC236}">
              <a16:creationId xmlns:a16="http://schemas.microsoft.com/office/drawing/2014/main" id="{15D5E83D-68AD-41C6-B100-518D63645B2B}"/>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31" name="Text Box 1">
          <a:extLst>
            <a:ext uri="{FF2B5EF4-FFF2-40B4-BE49-F238E27FC236}">
              <a16:creationId xmlns:a16="http://schemas.microsoft.com/office/drawing/2014/main" id="{AA92597C-5739-4592-99F4-2D0BC47B0781}"/>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32" name="Text Box 1">
          <a:extLst>
            <a:ext uri="{FF2B5EF4-FFF2-40B4-BE49-F238E27FC236}">
              <a16:creationId xmlns:a16="http://schemas.microsoft.com/office/drawing/2014/main" id="{0233E128-1898-4EB5-884A-905EED331758}"/>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33" name="Text Box 1">
          <a:extLst>
            <a:ext uri="{FF2B5EF4-FFF2-40B4-BE49-F238E27FC236}">
              <a16:creationId xmlns:a16="http://schemas.microsoft.com/office/drawing/2014/main" id="{E9A4C09F-F5A2-4228-B2B8-1871D09A0F63}"/>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34" name="Text Box 1">
          <a:extLst>
            <a:ext uri="{FF2B5EF4-FFF2-40B4-BE49-F238E27FC236}">
              <a16:creationId xmlns:a16="http://schemas.microsoft.com/office/drawing/2014/main" id="{57C7A8D2-99C1-4760-9B08-CCC664A76A4A}"/>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35" name="Text Box 1">
          <a:extLst>
            <a:ext uri="{FF2B5EF4-FFF2-40B4-BE49-F238E27FC236}">
              <a16:creationId xmlns:a16="http://schemas.microsoft.com/office/drawing/2014/main" id="{9E5A5D02-C21E-40DD-B120-1B002D3F2187}"/>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36" name="Text Box 1">
          <a:extLst>
            <a:ext uri="{FF2B5EF4-FFF2-40B4-BE49-F238E27FC236}">
              <a16:creationId xmlns:a16="http://schemas.microsoft.com/office/drawing/2014/main" id="{7B540BC4-BDB5-4198-9D6B-AFFDC48ED55B}"/>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37" name="Text Box 1">
          <a:extLst>
            <a:ext uri="{FF2B5EF4-FFF2-40B4-BE49-F238E27FC236}">
              <a16:creationId xmlns:a16="http://schemas.microsoft.com/office/drawing/2014/main" id="{7247207A-50A9-40FC-8A44-5CB0C1B7912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38" name="Text Box 1">
          <a:extLst>
            <a:ext uri="{FF2B5EF4-FFF2-40B4-BE49-F238E27FC236}">
              <a16:creationId xmlns:a16="http://schemas.microsoft.com/office/drawing/2014/main" id="{30E968FD-71C5-49B4-8170-30553C2A0BBA}"/>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39" name="Text Box 1">
          <a:extLst>
            <a:ext uri="{FF2B5EF4-FFF2-40B4-BE49-F238E27FC236}">
              <a16:creationId xmlns:a16="http://schemas.microsoft.com/office/drawing/2014/main" id="{127C9DDF-CA35-4607-9D61-6EAA01BAF811}"/>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40" name="Text Box 1">
          <a:extLst>
            <a:ext uri="{FF2B5EF4-FFF2-40B4-BE49-F238E27FC236}">
              <a16:creationId xmlns:a16="http://schemas.microsoft.com/office/drawing/2014/main" id="{62BA62ED-FBB0-47D9-8DBC-C638064CA470}"/>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41" name="Text Box 1">
          <a:extLst>
            <a:ext uri="{FF2B5EF4-FFF2-40B4-BE49-F238E27FC236}">
              <a16:creationId xmlns:a16="http://schemas.microsoft.com/office/drawing/2014/main" id="{A50DA20A-594D-4F4C-949D-3EBCA7F50D11}"/>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42" name="Text Box 1">
          <a:extLst>
            <a:ext uri="{FF2B5EF4-FFF2-40B4-BE49-F238E27FC236}">
              <a16:creationId xmlns:a16="http://schemas.microsoft.com/office/drawing/2014/main" id="{EB4B63EF-9435-40E3-9748-3937CEAAA0B3}"/>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43" name="Text Box 1">
          <a:extLst>
            <a:ext uri="{FF2B5EF4-FFF2-40B4-BE49-F238E27FC236}">
              <a16:creationId xmlns:a16="http://schemas.microsoft.com/office/drawing/2014/main" id="{8CFE2866-7352-4912-9759-1B588B06C54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44" name="Text Box 1">
          <a:extLst>
            <a:ext uri="{FF2B5EF4-FFF2-40B4-BE49-F238E27FC236}">
              <a16:creationId xmlns:a16="http://schemas.microsoft.com/office/drawing/2014/main" id="{045F418E-3230-41F1-8F3D-22DE44CF7AFD}"/>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45" name="Text Box 1">
          <a:extLst>
            <a:ext uri="{FF2B5EF4-FFF2-40B4-BE49-F238E27FC236}">
              <a16:creationId xmlns:a16="http://schemas.microsoft.com/office/drawing/2014/main" id="{F16B4CA0-80F9-4D91-8A00-62F0473F1346}"/>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46" name="Text Box 1">
          <a:extLst>
            <a:ext uri="{FF2B5EF4-FFF2-40B4-BE49-F238E27FC236}">
              <a16:creationId xmlns:a16="http://schemas.microsoft.com/office/drawing/2014/main" id="{FA1021D5-CFBB-479A-A43B-63FA1C9CA4DF}"/>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47" name="Text Box 1">
          <a:extLst>
            <a:ext uri="{FF2B5EF4-FFF2-40B4-BE49-F238E27FC236}">
              <a16:creationId xmlns:a16="http://schemas.microsoft.com/office/drawing/2014/main" id="{0662298D-0928-4486-81F4-3449A67C244B}"/>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48" name="Text Box 1">
          <a:extLst>
            <a:ext uri="{FF2B5EF4-FFF2-40B4-BE49-F238E27FC236}">
              <a16:creationId xmlns:a16="http://schemas.microsoft.com/office/drawing/2014/main" id="{ABFD3F17-BA23-4131-BA91-ADF885CB9DC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49" name="Text Box 1">
          <a:extLst>
            <a:ext uri="{FF2B5EF4-FFF2-40B4-BE49-F238E27FC236}">
              <a16:creationId xmlns:a16="http://schemas.microsoft.com/office/drawing/2014/main" id="{7CCD3049-81CF-4E67-BAF7-C770227A1A07}"/>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50" name="Text Box 1">
          <a:extLst>
            <a:ext uri="{FF2B5EF4-FFF2-40B4-BE49-F238E27FC236}">
              <a16:creationId xmlns:a16="http://schemas.microsoft.com/office/drawing/2014/main" id="{6140012F-22F5-411F-A623-1C6783F7E71D}"/>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51" name="Text Box 1">
          <a:extLst>
            <a:ext uri="{FF2B5EF4-FFF2-40B4-BE49-F238E27FC236}">
              <a16:creationId xmlns:a16="http://schemas.microsoft.com/office/drawing/2014/main" id="{C2D53E0D-2A41-474D-BC4B-BBD006936351}"/>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52" name="Text Box 1">
          <a:extLst>
            <a:ext uri="{FF2B5EF4-FFF2-40B4-BE49-F238E27FC236}">
              <a16:creationId xmlns:a16="http://schemas.microsoft.com/office/drawing/2014/main" id="{BCB152A7-6D24-4ECE-9200-9D05C624DC9E}"/>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53" name="Text Box 1">
          <a:extLst>
            <a:ext uri="{FF2B5EF4-FFF2-40B4-BE49-F238E27FC236}">
              <a16:creationId xmlns:a16="http://schemas.microsoft.com/office/drawing/2014/main" id="{64595F46-B712-4909-91ED-990AF8E155C8}"/>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54" name="Text Box 1">
          <a:extLst>
            <a:ext uri="{FF2B5EF4-FFF2-40B4-BE49-F238E27FC236}">
              <a16:creationId xmlns:a16="http://schemas.microsoft.com/office/drawing/2014/main" id="{DD20D392-33FA-4150-A8DF-949CF22587D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55" name="Text Box 1">
          <a:extLst>
            <a:ext uri="{FF2B5EF4-FFF2-40B4-BE49-F238E27FC236}">
              <a16:creationId xmlns:a16="http://schemas.microsoft.com/office/drawing/2014/main" id="{B8E2CAD0-F347-4073-932E-1D86D504440E}"/>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56" name="Text Box 1">
          <a:extLst>
            <a:ext uri="{FF2B5EF4-FFF2-40B4-BE49-F238E27FC236}">
              <a16:creationId xmlns:a16="http://schemas.microsoft.com/office/drawing/2014/main" id="{C53788BC-5878-4B13-9C88-443B319EA00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57" name="Text Box 1">
          <a:extLst>
            <a:ext uri="{FF2B5EF4-FFF2-40B4-BE49-F238E27FC236}">
              <a16:creationId xmlns:a16="http://schemas.microsoft.com/office/drawing/2014/main" id="{1017DE86-1A62-4434-81CA-F48FE3D3CB13}"/>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58" name="Text Box 1">
          <a:extLst>
            <a:ext uri="{FF2B5EF4-FFF2-40B4-BE49-F238E27FC236}">
              <a16:creationId xmlns:a16="http://schemas.microsoft.com/office/drawing/2014/main" id="{FF687E02-D6BF-4391-A4C1-40759D283A1E}"/>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59" name="Text Box 1">
          <a:extLst>
            <a:ext uri="{FF2B5EF4-FFF2-40B4-BE49-F238E27FC236}">
              <a16:creationId xmlns:a16="http://schemas.microsoft.com/office/drawing/2014/main" id="{749CBE8F-4908-4038-A1B9-5BE877B5CBAE}"/>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60" name="Text Box 1">
          <a:extLst>
            <a:ext uri="{FF2B5EF4-FFF2-40B4-BE49-F238E27FC236}">
              <a16:creationId xmlns:a16="http://schemas.microsoft.com/office/drawing/2014/main" id="{5B6E8E14-437A-4A40-93A4-C6049B8B57A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61" name="Text Box 1">
          <a:extLst>
            <a:ext uri="{FF2B5EF4-FFF2-40B4-BE49-F238E27FC236}">
              <a16:creationId xmlns:a16="http://schemas.microsoft.com/office/drawing/2014/main" id="{84DD92F6-0DD5-44F6-9852-78E92AF5192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62" name="Text Box 1">
          <a:extLst>
            <a:ext uri="{FF2B5EF4-FFF2-40B4-BE49-F238E27FC236}">
              <a16:creationId xmlns:a16="http://schemas.microsoft.com/office/drawing/2014/main" id="{9ABCC6EE-E5CC-4577-A68D-480CA6C3278A}"/>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63" name="Text Box 1">
          <a:extLst>
            <a:ext uri="{FF2B5EF4-FFF2-40B4-BE49-F238E27FC236}">
              <a16:creationId xmlns:a16="http://schemas.microsoft.com/office/drawing/2014/main" id="{30DD2920-E9C3-46E9-816E-57BDCEFE8DA3}"/>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64" name="Text Box 1">
          <a:extLst>
            <a:ext uri="{FF2B5EF4-FFF2-40B4-BE49-F238E27FC236}">
              <a16:creationId xmlns:a16="http://schemas.microsoft.com/office/drawing/2014/main" id="{031C0F2D-AA57-4A25-B9DA-419704367324}"/>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65" name="Text Box 1">
          <a:extLst>
            <a:ext uri="{FF2B5EF4-FFF2-40B4-BE49-F238E27FC236}">
              <a16:creationId xmlns:a16="http://schemas.microsoft.com/office/drawing/2014/main" id="{B5DC4A3E-172A-45E7-B025-A3B058F91FF9}"/>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66" name="Text Box 1">
          <a:extLst>
            <a:ext uri="{FF2B5EF4-FFF2-40B4-BE49-F238E27FC236}">
              <a16:creationId xmlns:a16="http://schemas.microsoft.com/office/drawing/2014/main" id="{AEF13DDE-AB6D-46BA-8C79-E7F5C5012071}"/>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67" name="Text Box 1">
          <a:extLst>
            <a:ext uri="{FF2B5EF4-FFF2-40B4-BE49-F238E27FC236}">
              <a16:creationId xmlns:a16="http://schemas.microsoft.com/office/drawing/2014/main" id="{3E4F93F1-4D4A-4595-BCB4-9DE90F07C608}"/>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68" name="Text Box 1">
          <a:extLst>
            <a:ext uri="{FF2B5EF4-FFF2-40B4-BE49-F238E27FC236}">
              <a16:creationId xmlns:a16="http://schemas.microsoft.com/office/drawing/2014/main" id="{CA623085-4D70-4F7B-945B-21A21324B414}"/>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69" name="Text Box 1">
          <a:extLst>
            <a:ext uri="{FF2B5EF4-FFF2-40B4-BE49-F238E27FC236}">
              <a16:creationId xmlns:a16="http://schemas.microsoft.com/office/drawing/2014/main" id="{6980BE5A-564F-4293-9330-2C9606EBFF98}"/>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70" name="Text Box 1">
          <a:extLst>
            <a:ext uri="{FF2B5EF4-FFF2-40B4-BE49-F238E27FC236}">
              <a16:creationId xmlns:a16="http://schemas.microsoft.com/office/drawing/2014/main" id="{9A7A2B06-80E3-402E-A659-31084DC01A33}"/>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71" name="Text Box 1">
          <a:extLst>
            <a:ext uri="{FF2B5EF4-FFF2-40B4-BE49-F238E27FC236}">
              <a16:creationId xmlns:a16="http://schemas.microsoft.com/office/drawing/2014/main" id="{D6B2F30C-BDCB-4354-B126-EDD900F917D8}"/>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72" name="Text Box 1">
          <a:extLst>
            <a:ext uri="{FF2B5EF4-FFF2-40B4-BE49-F238E27FC236}">
              <a16:creationId xmlns:a16="http://schemas.microsoft.com/office/drawing/2014/main" id="{3C9FD824-F4E0-4E92-9677-340818924FBC}"/>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73" name="Text Box 1">
          <a:extLst>
            <a:ext uri="{FF2B5EF4-FFF2-40B4-BE49-F238E27FC236}">
              <a16:creationId xmlns:a16="http://schemas.microsoft.com/office/drawing/2014/main" id="{EC99381F-35D6-4BC8-A334-24BEC5DAB4FA}"/>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74" name="Text Box 1">
          <a:extLst>
            <a:ext uri="{FF2B5EF4-FFF2-40B4-BE49-F238E27FC236}">
              <a16:creationId xmlns:a16="http://schemas.microsoft.com/office/drawing/2014/main" id="{A0F826E7-1BD8-4DC9-9FFB-7B69782938C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75" name="Text Box 1">
          <a:extLst>
            <a:ext uri="{FF2B5EF4-FFF2-40B4-BE49-F238E27FC236}">
              <a16:creationId xmlns:a16="http://schemas.microsoft.com/office/drawing/2014/main" id="{CDDDD684-63AC-4F5D-AB56-301058E9E4B3}"/>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76" name="Text Box 1">
          <a:extLst>
            <a:ext uri="{FF2B5EF4-FFF2-40B4-BE49-F238E27FC236}">
              <a16:creationId xmlns:a16="http://schemas.microsoft.com/office/drawing/2014/main" id="{B8B5DBAA-CD93-4FAA-8F01-90CAD637C5CA}"/>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77" name="Text Box 1">
          <a:extLst>
            <a:ext uri="{FF2B5EF4-FFF2-40B4-BE49-F238E27FC236}">
              <a16:creationId xmlns:a16="http://schemas.microsoft.com/office/drawing/2014/main" id="{8B6A397E-0E6C-4376-B557-85E9E29B94A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78" name="Text Box 1">
          <a:extLst>
            <a:ext uri="{FF2B5EF4-FFF2-40B4-BE49-F238E27FC236}">
              <a16:creationId xmlns:a16="http://schemas.microsoft.com/office/drawing/2014/main" id="{C756F589-08EC-4F50-B8B0-DA8DE752CE38}"/>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79" name="Text Box 1">
          <a:extLst>
            <a:ext uri="{FF2B5EF4-FFF2-40B4-BE49-F238E27FC236}">
              <a16:creationId xmlns:a16="http://schemas.microsoft.com/office/drawing/2014/main" id="{A54EE108-BC91-4EF6-8608-AD053B717B95}"/>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80" name="Text Box 1">
          <a:extLst>
            <a:ext uri="{FF2B5EF4-FFF2-40B4-BE49-F238E27FC236}">
              <a16:creationId xmlns:a16="http://schemas.microsoft.com/office/drawing/2014/main" id="{AD9B1A1B-07FC-4A58-BB99-2D1A3478D386}"/>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81" name="Text Box 1">
          <a:extLst>
            <a:ext uri="{FF2B5EF4-FFF2-40B4-BE49-F238E27FC236}">
              <a16:creationId xmlns:a16="http://schemas.microsoft.com/office/drawing/2014/main" id="{35007BA6-C4F6-4B00-B69B-39B28ED81947}"/>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3</xdr:col>
      <xdr:colOff>0</xdr:colOff>
      <xdr:row>167</xdr:row>
      <xdr:rowOff>0</xdr:rowOff>
    </xdr:from>
    <xdr:ext cx="1361" cy="180975"/>
    <xdr:sp macro="" textlink="">
      <xdr:nvSpPr>
        <xdr:cNvPr id="382" name="Text Box 1">
          <a:extLst>
            <a:ext uri="{FF2B5EF4-FFF2-40B4-BE49-F238E27FC236}">
              <a16:creationId xmlns:a16="http://schemas.microsoft.com/office/drawing/2014/main" id="{E6DAC527-C3BC-4F85-95D5-0C7AE2BA1802}"/>
            </a:ext>
          </a:extLst>
        </xdr:cNvPr>
        <xdr:cNvSpPr txBox="1">
          <a:spLocks noChangeArrowheads="1"/>
        </xdr:cNvSpPr>
      </xdr:nvSpPr>
      <xdr:spPr bwMode="auto">
        <a:xfrm>
          <a:off x="5314950" y="300523275"/>
          <a:ext cx="1361" cy="180975"/>
        </a:xfrm>
        <a:prstGeom prst="rect">
          <a:avLst/>
        </a:prstGeom>
        <a:noFill/>
        <a:ln w="9525">
          <a:noFill/>
          <a:miter lim="800000"/>
          <a:headEnd/>
          <a:tailEnd/>
        </a:ln>
      </xdr:spPr>
    </xdr:sp>
    <xdr:clientData/>
  </xdr:oneCellAnchor>
  <xdr:oneCellAnchor>
    <xdr:from>
      <xdr:col>1</xdr:col>
      <xdr:colOff>0</xdr:colOff>
      <xdr:row>167</xdr:row>
      <xdr:rowOff>0</xdr:rowOff>
    </xdr:from>
    <xdr:ext cx="194454" cy="283457"/>
    <xdr:sp macro="" textlink="">
      <xdr:nvSpPr>
        <xdr:cNvPr id="383" name="TextBox 382">
          <a:extLst>
            <a:ext uri="{FF2B5EF4-FFF2-40B4-BE49-F238E27FC236}">
              <a16:creationId xmlns:a16="http://schemas.microsoft.com/office/drawing/2014/main" id="{27244A83-047A-478A-9A2D-7F4025567D8A}"/>
            </a:ext>
          </a:extLst>
        </xdr:cNvPr>
        <xdr:cNvSpPr txBox="1"/>
      </xdr:nvSpPr>
      <xdr:spPr>
        <a:xfrm>
          <a:off x="295275"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94454" cy="283457"/>
    <xdr:sp macro="" textlink="">
      <xdr:nvSpPr>
        <xdr:cNvPr id="384" name="TextBox 383">
          <a:extLst>
            <a:ext uri="{FF2B5EF4-FFF2-40B4-BE49-F238E27FC236}">
              <a16:creationId xmlns:a16="http://schemas.microsoft.com/office/drawing/2014/main" id="{219E9CD1-3DA3-4130-ACC7-C95154B7E3C2}"/>
            </a:ext>
          </a:extLst>
        </xdr:cNvPr>
        <xdr:cNvSpPr txBox="1"/>
      </xdr:nvSpPr>
      <xdr:spPr>
        <a:xfrm>
          <a:off x="295275"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94454" cy="283457"/>
    <xdr:sp macro="" textlink="">
      <xdr:nvSpPr>
        <xdr:cNvPr id="385" name="TextBox 384">
          <a:extLst>
            <a:ext uri="{FF2B5EF4-FFF2-40B4-BE49-F238E27FC236}">
              <a16:creationId xmlns:a16="http://schemas.microsoft.com/office/drawing/2014/main" id="{34F0357F-0E13-42B0-A6E8-64434EE82084}"/>
            </a:ext>
          </a:extLst>
        </xdr:cNvPr>
        <xdr:cNvSpPr txBox="1"/>
      </xdr:nvSpPr>
      <xdr:spPr>
        <a:xfrm>
          <a:off x="295275"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94454" cy="283457"/>
    <xdr:sp macro="" textlink="">
      <xdr:nvSpPr>
        <xdr:cNvPr id="386" name="TextBox 385">
          <a:extLst>
            <a:ext uri="{FF2B5EF4-FFF2-40B4-BE49-F238E27FC236}">
              <a16:creationId xmlns:a16="http://schemas.microsoft.com/office/drawing/2014/main" id="{29682416-4CB4-4377-AF4B-93C7E5A6D1CE}"/>
            </a:ext>
          </a:extLst>
        </xdr:cNvPr>
        <xdr:cNvSpPr txBox="1"/>
      </xdr:nvSpPr>
      <xdr:spPr>
        <a:xfrm>
          <a:off x="295275"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94454" cy="283457"/>
    <xdr:sp macro="" textlink="">
      <xdr:nvSpPr>
        <xdr:cNvPr id="387" name="TextBox 386">
          <a:extLst>
            <a:ext uri="{FF2B5EF4-FFF2-40B4-BE49-F238E27FC236}">
              <a16:creationId xmlns:a16="http://schemas.microsoft.com/office/drawing/2014/main" id="{219E9CD1-3DA3-4130-ACC7-C95154B7E3C2}"/>
            </a:ext>
          </a:extLst>
        </xdr:cNvPr>
        <xdr:cNvSpPr txBox="1"/>
      </xdr:nvSpPr>
      <xdr:spPr>
        <a:xfrm>
          <a:off x="295275"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94454" cy="283457"/>
    <xdr:sp macro="" textlink="">
      <xdr:nvSpPr>
        <xdr:cNvPr id="388" name="TextBox 387">
          <a:extLst>
            <a:ext uri="{FF2B5EF4-FFF2-40B4-BE49-F238E27FC236}">
              <a16:creationId xmlns:a16="http://schemas.microsoft.com/office/drawing/2014/main" id="{34F0357F-0E13-42B0-A6E8-64434EE82084}"/>
            </a:ext>
          </a:extLst>
        </xdr:cNvPr>
        <xdr:cNvSpPr txBox="1"/>
      </xdr:nvSpPr>
      <xdr:spPr>
        <a:xfrm>
          <a:off x="295275"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94454" cy="283457"/>
    <xdr:sp macro="" textlink="">
      <xdr:nvSpPr>
        <xdr:cNvPr id="389" name="TextBox 388">
          <a:extLst>
            <a:ext uri="{FF2B5EF4-FFF2-40B4-BE49-F238E27FC236}">
              <a16:creationId xmlns:a16="http://schemas.microsoft.com/office/drawing/2014/main" id="{29682416-4CB4-4377-AF4B-93C7E5A6D1CE}"/>
            </a:ext>
          </a:extLst>
        </xdr:cNvPr>
        <xdr:cNvSpPr txBox="1"/>
      </xdr:nvSpPr>
      <xdr:spPr>
        <a:xfrm>
          <a:off x="295275"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84731" cy="283457"/>
    <xdr:sp macro="" textlink="">
      <xdr:nvSpPr>
        <xdr:cNvPr id="390" name="TextBox 389">
          <a:extLst>
            <a:ext uri="{FF2B5EF4-FFF2-40B4-BE49-F238E27FC236}">
              <a16:creationId xmlns:a16="http://schemas.microsoft.com/office/drawing/2014/main" id="{61F5BD67-1119-46D3-9577-F58458AE452F}"/>
            </a:ext>
          </a:extLst>
        </xdr:cNvPr>
        <xdr:cNvSpPr txBox="1"/>
      </xdr:nvSpPr>
      <xdr:spPr>
        <a:xfrm>
          <a:off x="295275"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84731" cy="283457"/>
    <xdr:sp macro="" textlink="">
      <xdr:nvSpPr>
        <xdr:cNvPr id="391" name="TextBox 390">
          <a:extLst>
            <a:ext uri="{FF2B5EF4-FFF2-40B4-BE49-F238E27FC236}">
              <a16:creationId xmlns:a16="http://schemas.microsoft.com/office/drawing/2014/main" id="{B9CF7CB7-1B2F-449B-8853-8E4236A3B2F9}"/>
            </a:ext>
          </a:extLst>
        </xdr:cNvPr>
        <xdr:cNvSpPr txBox="1"/>
      </xdr:nvSpPr>
      <xdr:spPr>
        <a:xfrm>
          <a:off x="295275"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84731" cy="283457"/>
    <xdr:sp macro="" textlink="">
      <xdr:nvSpPr>
        <xdr:cNvPr id="392" name="TextBox 391">
          <a:extLst>
            <a:ext uri="{FF2B5EF4-FFF2-40B4-BE49-F238E27FC236}">
              <a16:creationId xmlns:a16="http://schemas.microsoft.com/office/drawing/2014/main" id="{41E47CEC-7DC5-4452-8558-191C5220275A}"/>
            </a:ext>
          </a:extLst>
        </xdr:cNvPr>
        <xdr:cNvSpPr txBox="1"/>
      </xdr:nvSpPr>
      <xdr:spPr>
        <a:xfrm>
          <a:off x="295275"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84731" cy="283457"/>
    <xdr:sp macro="" textlink="">
      <xdr:nvSpPr>
        <xdr:cNvPr id="393" name="TextBox 392">
          <a:extLst>
            <a:ext uri="{FF2B5EF4-FFF2-40B4-BE49-F238E27FC236}">
              <a16:creationId xmlns:a16="http://schemas.microsoft.com/office/drawing/2014/main" id="{75405945-1B92-40CC-9BD5-B97AA29D7B8F}"/>
            </a:ext>
          </a:extLst>
        </xdr:cNvPr>
        <xdr:cNvSpPr txBox="1"/>
      </xdr:nvSpPr>
      <xdr:spPr>
        <a:xfrm>
          <a:off x="295275"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94454" cy="283457"/>
    <xdr:sp macro="" textlink="">
      <xdr:nvSpPr>
        <xdr:cNvPr id="394" name="TextBox 393">
          <a:extLst>
            <a:ext uri="{FF2B5EF4-FFF2-40B4-BE49-F238E27FC236}">
              <a16:creationId xmlns:a16="http://schemas.microsoft.com/office/drawing/2014/main" id="{7B046FF1-CF04-4407-B90C-508A229D940C}"/>
            </a:ext>
          </a:extLst>
        </xdr:cNvPr>
        <xdr:cNvSpPr txBox="1"/>
      </xdr:nvSpPr>
      <xdr:spPr>
        <a:xfrm>
          <a:off x="295275"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94454" cy="283457"/>
    <xdr:sp macro="" textlink="">
      <xdr:nvSpPr>
        <xdr:cNvPr id="395" name="TextBox 394">
          <a:extLst>
            <a:ext uri="{FF2B5EF4-FFF2-40B4-BE49-F238E27FC236}">
              <a16:creationId xmlns:a16="http://schemas.microsoft.com/office/drawing/2014/main" id="{AA5A35B7-432B-4114-B9BD-8BD4843ECEB9}"/>
            </a:ext>
          </a:extLst>
        </xdr:cNvPr>
        <xdr:cNvSpPr txBox="1"/>
      </xdr:nvSpPr>
      <xdr:spPr>
        <a:xfrm>
          <a:off x="295275"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94454" cy="283457"/>
    <xdr:sp macro="" textlink="">
      <xdr:nvSpPr>
        <xdr:cNvPr id="396" name="TextBox 395">
          <a:extLst>
            <a:ext uri="{FF2B5EF4-FFF2-40B4-BE49-F238E27FC236}">
              <a16:creationId xmlns:a16="http://schemas.microsoft.com/office/drawing/2014/main" id="{6E0FF2BE-E9BB-4201-BD57-38E9E75697FB}"/>
            </a:ext>
          </a:extLst>
        </xdr:cNvPr>
        <xdr:cNvSpPr txBox="1"/>
      </xdr:nvSpPr>
      <xdr:spPr>
        <a:xfrm>
          <a:off x="295275"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94454" cy="283457"/>
    <xdr:sp macro="" textlink="">
      <xdr:nvSpPr>
        <xdr:cNvPr id="397" name="TextBox 396">
          <a:extLst>
            <a:ext uri="{FF2B5EF4-FFF2-40B4-BE49-F238E27FC236}">
              <a16:creationId xmlns:a16="http://schemas.microsoft.com/office/drawing/2014/main" id="{5BDE1A9D-CEBF-4FA0-A2F1-4FF328811CE3}"/>
            </a:ext>
          </a:extLst>
        </xdr:cNvPr>
        <xdr:cNvSpPr txBox="1"/>
      </xdr:nvSpPr>
      <xdr:spPr>
        <a:xfrm>
          <a:off x="295275"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84731" cy="283457"/>
    <xdr:sp macro="" textlink="">
      <xdr:nvSpPr>
        <xdr:cNvPr id="398" name="TextBox 397">
          <a:extLst>
            <a:ext uri="{FF2B5EF4-FFF2-40B4-BE49-F238E27FC236}">
              <a16:creationId xmlns:a16="http://schemas.microsoft.com/office/drawing/2014/main" id="{569B9D55-73C3-4D41-B69E-03AF58110915}"/>
            </a:ext>
          </a:extLst>
        </xdr:cNvPr>
        <xdr:cNvSpPr txBox="1"/>
      </xdr:nvSpPr>
      <xdr:spPr>
        <a:xfrm>
          <a:off x="295275"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84731" cy="283457"/>
    <xdr:sp macro="" textlink="">
      <xdr:nvSpPr>
        <xdr:cNvPr id="399" name="TextBox 398">
          <a:extLst>
            <a:ext uri="{FF2B5EF4-FFF2-40B4-BE49-F238E27FC236}">
              <a16:creationId xmlns:a16="http://schemas.microsoft.com/office/drawing/2014/main" id="{A5E2C7E7-5417-4C8C-A812-AD898854B2D8}"/>
            </a:ext>
          </a:extLst>
        </xdr:cNvPr>
        <xdr:cNvSpPr txBox="1"/>
      </xdr:nvSpPr>
      <xdr:spPr>
        <a:xfrm>
          <a:off x="295275"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84731" cy="283457"/>
    <xdr:sp macro="" textlink="">
      <xdr:nvSpPr>
        <xdr:cNvPr id="400" name="TextBox 399">
          <a:extLst>
            <a:ext uri="{FF2B5EF4-FFF2-40B4-BE49-F238E27FC236}">
              <a16:creationId xmlns:a16="http://schemas.microsoft.com/office/drawing/2014/main" id="{A47433A9-A2A0-4B9E-8D8B-B5458C54854E}"/>
            </a:ext>
          </a:extLst>
        </xdr:cNvPr>
        <xdr:cNvSpPr txBox="1"/>
      </xdr:nvSpPr>
      <xdr:spPr>
        <a:xfrm>
          <a:off x="295275"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84731" cy="283457"/>
    <xdr:sp macro="" textlink="">
      <xdr:nvSpPr>
        <xdr:cNvPr id="401" name="TextBox 400">
          <a:extLst>
            <a:ext uri="{FF2B5EF4-FFF2-40B4-BE49-F238E27FC236}">
              <a16:creationId xmlns:a16="http://schemas.microsoft.com/office/drawing/2014/main" id="{83BEF380-C6FE-47D9-840C-076261AADE21}"/>
            </a:ext>
          </a:extLst>
        </xdr:cNvPr>
        <xdr:cNvSpPr txBox="1"/>
      </xdr:nvSpPr>
      <xdr:spPr>
        <a:xfrm>
          <a:off x="295275"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94454" cy="283457"/>
    <xdr:sp macro="" textlink="">
      <xdr:nvSpPr>
        <xdr:cNvPr id="402" name="TextBox 401">
          <a:extLst>
            <a:ext uri="{FF2B5EF4-FFF2-40B4-BE49-F238E27FC236}">
              <a16:creationId xmlns:a16="http://schemas.microsoft.com/office/drawing/2014/main" id="{A5859637-12C0-43FE-85C1-F138A63DEC33}"/>
            </a:ext>
          </a:extLst>
        </xdr:cNvPr>
        <xdr:cNvSpPr txBox="1"/>
      </xdr:nvSpPr>
      <xdr:spPr>
        <a:xfrm>
          <a:off x="295275"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94454" cy="283457"/>
    <xdr:sp macro="" textlink="">
      <xdr:nvSpPr>
        <xdr:cNvPr id="403" name="TextBox 402">
          <a:extLst>
            <a:ext uri="{FF2B5EF4-FFF2-40B4-BE49-F238E27FC236}">
              <a16:creationId xmlns:a16="http://schemas.microsoft.com/office/drawing/2014/main" id="{B593EFF9-33B6-4EE6-A9EB-180552218377}"/>
            </a:ext>
          </a:extLst>
        </xdr:cNvPr>
        <xdr:cNvSpPr txBox="1"/>
      </xdr:nvSpPr>
      <xdr:spPr>
        <a:xfrm>
          <a:off x="295275"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94454" cy="283457"/>
    <xdr:sp macro="" textlink="">
      <xdr:nvSpPr>
        <xdr:cNvPr id="404" name="TextBox 403">
          <a:extLst>
            <a:ext uri="{FF2B5EF4-FFF2-40B4-BE49-F238E27FC236}">
              <a16:creationId xmlns:a16="http://schemas.microsoft.com/office/drawing/2014/main" id="{2BC427F3-3405-4D1C-AA1C-CE9DD49363EE}"/>
            </a:ext>
          </a:extLst>
        </xdr:cNvPr>
        <xdr:cNvSpPr txBox="1"/>
      </xdr:nvSpPr>
      <xdr:spPr>
        <a:xfrm>
          <a:off x="295275"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94454" cy="283457"/>
    <xdr:sp macro="" textlink="">
      <xdr:nvSpPr>
        <xdr:cNvPr id="405" name="TextBox 404">
          <a:extLst>
            <a:ext uri="{FF2B5EF4-FFF2-40B4-BE49-F238E27FC236}">
              <a16:creationId xmlns:a16="http://schemas.microsoft.com/office/drawing/2014/main" id="{FD2A6A30-C26E-4298-AEB3-9BA805A9E1D3}"/>
            </a:ext>
          </a:extLst>
        </xdr:cNvPr>
        <xdr:cNvSpPr txBox="1"/>
      </xdr:nvSpPr>
      <xdr:spPr>
        <a:xfrm>
          <a:off x="295275"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84731" cy="283457"/>
    <xdr:sp macro="" textlink="">
      <xdr:nvSpPr>
        <xdr:cNvPr id="406" name="TextBox 405">
          <a:extLst>
            <a:ext uri="{FF2B5EF4-FFF2-40B4-BE49-F238E27FC236}">
              <a16:creationId xmlns:a16="http://schemas.microsoft.com/office/drawing/2014/main" id="{FAECB219-6121-4025-B461-903632CB9B45}"/>
            </a:ext>
          </a:extLst>
        </xdr:cNvPr>
        <xdr:cNvSpPr txBox="1"/>
      </xdr:nvSpPr>
      <xdr:spPr>
        <a:xfrm>
          <a:off x="295275"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84731" cy="283457"/>
    <xdr:sp macro="" textlink="">
      <xdr:nvSpPr>
        <xdr:cNvPr id="407" name="TextBox 406">
          <a:extLst>
            <a:ext uri="{FF2B5EF4-FFF2-40B4-BE49-F238E27FC236}">
              <a16:creationId xmlns:a16="http://schemas.microsoft.com/office/drawing/2014/main" id="{AF341A81-F965-437B-BEAE-0B841D573CE8}"/>
            </a:ext>
          </a:extLst>
        </xdr:cNvPr>
        <xdr:cNvSpPr txBox="1"/>
      </xdr:nvSpPr>
      <xdr:spPr>
        <a:xfrm>
          <a:off x="295275"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84731" cy="283457"/>
    <xdr:sp macro="" textlink="">
      <xdr:nvSpPr>
        <xdr:cNvPr id="408" name="TextBox 407">
          <a:extLst>
            <a:ext uri="{FF2B5EF4-FFF2-40B4-BE49-F238E27FC236}">
              <a16:creationId xmlns:a16="http://schemas.microsoft.com/office/drawing/2014/main" id="{51C56FCF-7F61-45BE-8F29-A0218C8837D2}"/>
            </a:ext>
          </a:extLst>
        </xdr:cNvPr>
        <xdr:cNvSpPr txBox="1"/>
      </xdr:nvSpPr>
      <xdr:spPr>
        <a:xfrm>
          <a:off x="295275"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84731" cy="283457"/>
    <xdr:sp macro="" textlink="">
      <xdr:nvSpPr>
        <xdr:cNvPr id="409" name="TextBox 408">
          <a:extLst>
            <a:ext uri="{FF2B5EF4-FFF2-40B4-BE49-F238E27FC236}">
              <a16:creationId xmlns:a16="http://schemas.microsoft.com/office/drawing/2014/main" id="{6A97A073-F4D6-4148-B47C-50645B9905EA}"/>
            </a:ext>
          </a:extLst>
        </xdr:cNvPr>
        <xdr:cNvSpPr txBox="1"/>
      </xdr:nvSpPr>
      <xdr:spPr>
        <a:xfrm>
          <a:off x="295275"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94454" cy="283457"/>
    <xdr:sp macro="" textlink="">
      <xdr:nvSpPr>
        <xdr:cNvPr id="410" name="TextBox 409">
          <a:extLst>
            <a:ext uri="{FF2B5EF4-FFF2-40B4-BE49-F238E27FC236}">
              <a16:creationId xmlns:a16="http://schemas.microsoft.com/office/drawing/2014/main" id="{CFADD15D-B880-4DD6-B7E1-53392D021D28}"/>
            </a:ext>
          </a:extLst>
        </xdr:cNvPr>
        <xdr:cNvSpPr txBox="1"/>
      </xdr:nvSpPr>
      <xdr:spPr>
        <a:xfrm>
          <a:off x="295275"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94454" cy="283457"/>
    <xdr:sp macro="" textlink="">
      <xdr:nvSpPr>
        <xdr:cNvPr id="411" name="TextBox 410">
          <a:extLst>
            <a:ext uri="{FF2B5EF4-FFF2-40B4-BE49-F238E27FC236}">
              <a16:creationId xmlns:a16="http://schemas.microsoft.com/office/drawing/2014/main" id="{78007F9A-F636-480A-84B9-6E370FB17AFC}"/>
            </a:ext>
          </a:extLst>
        </xdr:cNvPr>
        <xdr:cNvSpPr txBox="1"/>
      </xdr:nvSpPr>
      <xdr:spPr>
        <a:xfrm>
          <a:off x="295275"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94454" cy="283457"/>
    <xdr:sp macro="" textlink="">
      <xdr:nvSpPr>
        <xdr:cNvPr id="412" name="TextBox 411">
          <a:extLst>
            <a:ext uri="{FF2B5EF4-FFF2-40B4-BE49-F238E27FC236}">
              <a16:creationId xmlns:a16="http://schemas.microsoft.com/office/drawing/2014/main" id="{1FF2C840-9834-4CED-8A22-AC1BD26E74AA}"/>
            </a:ext>
          </a:extLst>
        </xdr:cNvPr>
        <xdr:cNvSpPr txBox="1"/>
      </xdr:nvSpPr>
      <xdr:spPr>
        <a:xfrm>
          <a:off x="295275"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94454" cy="283457"/>
    <xdr:sp macro="" textlink="">
      <xdr:nvSpPr>
        <xdr:cNvPr id="413" name="TextBox 412">
          <a:extLst>
            <a:ext uri="{FF2B5EF4-FFF2-40B4-BE49-F238E27FC236}">
              <a16:creationId xmlns:a16="http://schemas.microsoft.com/office/drawing/2014/main" id="{E79A9DDD-164F-4661-BFBD-335DD57AF20E}"/>
            </a:ext>
          </a:extLst>
        </xdr:cNvPr>
        <xdr:cNvSpPr txBox="1"/>
      </xdr:nvSpPr>
      <xdr:spPr>
        <a:xfrm>
          <a:off x="295275"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84731" cy="283457"/>
    <xdr:sp macro="" textlink="">
      <xdr:nvSpPr>
        <xdr:cNvPr id="414" name="TextBox 413">
          <a:extLst>
            <a:ext uri="{FF2B5EF4-FFF2-40B4-BE49-F238E27FC236}">
              <a16:creationId xmlns:a16="http://schemas.microsoft.com/office/drawing/2014/main" id="{3C2BEB4C-4954-4AC4-B766-48AA090710DE}"/>
            </a:ext>
          </a:extLst>
        </xdr:cNvPr>
        <xdr:cNvSpPr txBox="1"/>
      </xdr:nvSpPr>
      <xdr:spPr>
        <a:xfrm>
          <a:off x="295275"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84731" cy="283457"/>
    <xdr:sp macro="" textlink="">
      <xdr:nvSpPr>
        <xdr:cNvPr id="415" name="TextBox 414">
          <a:extLst>
            <a:ext uri="{FF2B5EF4-FFF2-40B4-BE49-F238E27FC236}">
              <a16:creationId xmlns:a16="http://schemas.microsoft.com/office/drawing/2014/main" id="{CFB3C418-8AE2-4E10-A8F6-AB2CEEF77904}"/>
            </a:ext>
          </a:extLst>
        </xdr:cNvPr>
        <xdr:cNvSpPr txBox="1"/>
      </xdr:nvSpPr>
      <xdr:spPr>
        <a:xfrm>
          <a:off x="295275"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84731" cy="283457"/>
    <xdr:sp macro="" textlink="">
      <xdr:nvSpPr>
        <xdr:cNvPr id="416" name="TextBox 415">
          <a:extLst>
            <a:ext uri="{FF2B5EF4-FFF2-40B4-BE49-F238E27FC236}">
              <a16:creationId xmlns:a16="http://schemas.microsoft.com/office/drawing/2014/main" id="{0E3C76E0-B759-45F7-BC77-27B09D86523F}"/>
            </a:ext>
          </a:extLst>
        </xdr:cNvPr>
        <xdr:cNvSpPr txBox="1"/>
      </xdr:nvSpPr>
      <xdr:spPr>
        <a:xfrm>
          <a:off x="295275"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167</xdr:row>
      <xdr:rowOff>0</xdr:rowOff>
    </xdr:from>
    <xdr:ext cx="184731" cy="283457"/>
    <xdr:sp macro="" textlink="">
      <xdr:nvSpPr>
        <xdr:cNvPr id="417" name="TextBox 416">
          <a:extLst>
            <a:ext uri="{FF2B5EF4-FFF2-40B4-BE49-F238E27FC236}">
              <a16:creationId xmlns:a16="http://schemas.microsoft.com/office/drawing/2014/main" id="{01F35470-A72C-40AD-84CF-DEAC3E056EF6}"/>
            </a:ext>
          </a:extLst>
        </xdr:cNvPr>
        <xdr:cNvSpPr txBox="1"/>
      </xdr:nvSpPr>
      <xdr:spPr>
        <a:xfrm>
          <a:off x="295275"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94454" cy="283457"/>
    <xdr:sp macro="" textlink="">
      <xdr:nvSpPr>
        <xdr:cNvPr id="418" name="TextBox 417">
          <a:extLst>
            <a:ext uri="{FF2B5EF4-FFF2-40B4-BE49-F238E27FC236}">
              <a16:creationId xmlns:a16="http://schemas.microsoft.com/office/drawing/2014/main" id="{27244A83-047A-478A-9A2D-7F4025567D8A}"/>
            </a:ext>
          </a:extLst>
        </xdr:cNvPr>
        <xdr:cNvSpPr txBox="1"/>
      </xdr:nvSpPr>
      <xdr:spPr>
        <a:xfrm>
          <a:off x="2095500"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94454" cy="283457"/>
    <xdr:sp macro="" textlink="">
      <xdr:nvSpPr>
        <xdr:cNvPr id="419" name="TextBox 418">
          <a:extLst>
            <a:ext uri="{FF2B5EF4-FFF2-40B4-BE49-F238E27FC236}">
              <a16:creationId xmlns:a16="http://schemas.microsoft.com/office/drawing/2014/main" id="{219E9CD1-3DA3-4130-ACC7-C95154B7E3C2}"/>
            </a:ext>
          </a:extLst>
        </xdr:cNvPr>
        <xdr:cNvSpPr txBox="1"/>
      </xdr:nvSpPr>
      <xdr:spPr>
        <a:xfrm>
          <a:off x="2095500"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94454" cy="283457"/>
    <xdr:sp macro="" textlink="">
      <xdr:nvSpPr>
        <xdr:cNvPr id="420" name="TextBox 419">
          <a:extLst>
            <a:ext uri="{FF2B5EF4-FFF2-40B4-BE49-F238E27FC236}">
              <a16:creationId xmlns:a16="http://schemas.microsoft.com/office/drawing/2014/main" id="{34F0357F-0E13-42B0-A6E8-64434EE82084}"/>
            </a:ext>
          </a:extLst>
        </xdr:cNvPr>
        <xdr:cNvSpPr txBox="1"/>
      </xdr:nvSpPr>
      <xdr:spPr>
        <a:xfrm>
          <a:off x="2095500"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94454" cy="283457"/>
    <xdr:sp macro="" textlink="">
      <xdr:nvSpPr>
        <xdr:cNvPr id="421" name="TextBox 420">
          <a:extLst>
            <a:ext uri="{FF2B5EF4-FFF2-40B4-BE49-F238E27FC236}">
              <a16:creationId xmlns:a16="http://schemas.microsoft.com/office/drawing/2014/main" id="{29682416-4CB4-4377-AF4B-93C7E5A6D1CE}"/>
            </a:ext>
          </a:extLst>
        </xdr:cNvPr>
        <xdr:cNvSpPr txBox="1"/>
      </xdr:nvSpPr>
      <xdr:spPr>
        <a:xfrm>
          <a:off x="2095500"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3</xdr:col>
      <xdr:colOff>0</xdr:colOff>
      <xdr:row>165</xdr:row>
      <xdr:rowOff>0</xdr:rowOff>
    </xdr:from>
    <xdr:ext cx="1361" cy="180975"/>
    <xdr:sp macro="" textlink="">
      <xdr:nvSpPr>
        <xdr:cNvPr id="422" name="Text Box 1">
          <a:extLst>
            <a:ext uri="{FF2B5EF4-FFF2-40B4-BE49-F238E27FC236}">
              <a16:creationId xmlns:a16="http://schemas.microsoft.com/office/drawing/2014/main" id="{3B32684A-9F2F-45E7-94B8-5DD64C5703C7}"/>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23" name="Text Box 1">
          <a:extLst>
            <a:ext uri="{FF2B5EF4-FFF2-40B4-BE49-F238E27FC236}">
              <a16:creationId xmlns:a16="http://schemas.microsoft.com/office/drawing/2014/main" id="{5F7E400E-F514-4CF9-A83D-AFCD76C40F81}"/>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24" name="Text Box 1">
          <a:extLst>
            <a:ext uri="{FF2B5EF4-FFF2-40B4-BE49-F238E27FC236}">
              <a16:creationId xmlns:a16="http://schemas.microsoft.com/office/drawing/2014/main" id="{647C9489-4AE3-4021-A2E1-4C8D78AE0E3E}"/>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25" name="Text Box 1">
          <a:extLst>
            <a:ext uri="{FF2B5EF4-FFF2-40B4-BE49-F238E27FC236}">
              <a16:creationId xmlns:a16="http://schemas.microsoft.com/office/drawing/2014/main" id="{B7269D57-90B4-405D-AA91-47FEDC6E0A00}"/>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26" name="Text Box 1">
          <a:extLst>
            <a:ext uri="{FF2B5EF4-FFF2-40B4-BE49-F238E27FC236}">
              <a16:creationId xmlns:a16="http://schemas.microsoft.com/office/drawing/2014/main" id="{8DED0B38-EE53-40BF-AB7A-54750FA1D820}"/>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27" name="Text Box 1">
          <a:extLst>
            <a:ext uri="{FF2B5EF4-FFF2-40B4-BE49-F238E27FC236}">
              <a16:creationId xmlns:a16="http://schemas.microsoft.com/office/drawing/2014/main" id="{38DBF060-DCA4-453B-B7AE-A13A5DDD2A62}"/>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28" name="Text Box 1">
          <a:extLst>
            <a:ext uri="{FF2B5EF4-FFF2-40B4-BE49-F238E27FC236}">
              <a16:creationId xmlns:a16="http://schemas.microsoft.com/office/drawing/2014/main" id="{41F31C57-4F52-4C78-A52F-110F12DC6F65}"/>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29" name="Text Box 1">
          <a:extLst>
            <a:ext uri="{FF2B5EF4-FFF2-40B4-BE49-F238E27FC236}">
              <a16:creationId xmlns:a16="http://schemas.microsoft.com/office/drawing/2014/main" id="{E37C76E0-9868-4C4B-8766-9ABB81A792AC}"/>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30" name="Text Box 1">
          <a:extLst>
            <a:ext uri="{FF2B5EF4-FFF2-40B4-BE49-F238E27FC236}">
              <a16:creationId xmlns:a16="http://schemas.microsoft.com/office/drawing/2014/main" id="{98CB110A-6059-4124-83D5-29A44E1D307D}"/>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31" name="Text Box 1">
          <a:extLst>
            <a:ext uri="{FF2B5EF4-FFF2-40B4-BE49-F238E27FC236}">
              <a16:creationId xmlns:a16="http://schemas.microsoft.com/office/drawing/2014/main" id="{A6646CE9-F24C-422D-9EF0-E801A797E9CD}"/>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32" name="Text Box 1">
          <a:extLst>
            <a:ext uri="{FF2B5EF4-FFF2-40B4-BE49-F238E27FC236}">
              <a16:creationId xmlns:a16="http://schemas.microsoft.com/office/drawing/2014/main" id="{F315CC51-7997-43C0-9FBA-35D6FC4968C8}"/>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33" name="Text Box 1">
          <a:extLst>
            <a:ext uri="{FF2B5EF4-FFF2-40B4-BE49-F238E27FC236}">
              <a16:creationId xmlns:a16="http://schemas.microsoft.com/office/drawing/2014/main" id="{6B8BA239-B059-4D06-8ABD-94C556759DA9}"/>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34" name="Text Box 1">
          <a:extLst>
            <a:ext uri="{FF2B5EF4-FFF2-40B4-BE49-F238E27FC236}">
              <a16:creationId xmlns:a16="http://schemas.microsoft.com/office/drawing/2014/main" id="{0FFCF972-E2BC-4CB9-AFB0-324E291B2CD0}"/>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35" name="Text Box 1">
          <a:extLst>
            <a:ext uri="{FF2B5EF4-FFF2-40B4-BE49-F238E27FC236}">
              <a16:creationId xmlns:a16="http://schemas.microsoft.com/office/drawing/2014/main" id="{09A294AC-E4E4-41C2-BE97-A354A32E02D6}"/>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36" name="Text Box 1">
          <a:extLst>
            <a:ext uri="{FF2B5EF4-FFF2-40B4-BE49-F238E27FC236}">
              <a16:creationId xmlns:a16="http://schemas.microsoft.com/office/drawing/2014/main" id="{FFF78C2A-13DF-40A2-BB97-F3E23EFAD36E}"/>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37" name="Text Box 1">
          <a:extLst>
            <a:ext uri="{FF2B5EF4-FFF2-40B4-BE49-F238E27FC236}">
              <a16:creationId xmlns:a16="http://schemas.microsoft.com/office/drawing/2014/main" id="{6D8B94BA-80BA-4FB7-A2DD-FB3027AF09C2}"/>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38" name="Text Box 1">
          <a:extLst>
            <a:ext uri="{FF2B5EF4-FFF2-40B4-BE49-F238E27FC236}">
              <a16:creationId xmlns:a16="http://schemas.microsoft.com/office/drawing/2014/main" id="{2458C5A4-E5B8-42E9-B0FA-6967EAB3570F}"/>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39" name="Text Box 1">
          <a:extLst>
            <a:ext uri="{FF2B5EF4-FFF2-40B4-BE49-F238E27FC236}">
              <a16:creationId xmlns:a16="http://schemas.microsoft.com/office/drawing/2014/main" id="{13601E3E-92C1-4131-A8CF-8ECAE2425617}"/>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40" name="Text Box 1">
          <a:extLst>
            <a:ext uri="{FF2B5EF4-FFF2-40B4-BE49-F238E27FC236}">
              <a16:creationId xmlns:a16="http://schemas.microsoft.com/office/drawing/2014/main" id="{6A69D450-CE9B-420F-BA6E-8FF184504D8B}"/>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41" name="Text Box 1">
          <a:extLst>
            <a:ext uri="{FF2B5EF4-FFF2-40B4-BE49-F238E27FC236}">
              <a16:creationId xmlns:a16="http://schemas.microsoft.com/office/drawing/2014/main" id="{0E7BA20A-1046-49D9-863B-B34D303642FC}"/>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42" name="Text Box 1">
          <a:extLst>
            <a:ext uri="{FF2B5EF4-FFF2-40B4-BE49-F238E27FC236}">
              <a16:creationId xmlns:a16="http://schemas.microsoft.com/office/drawing/2014/main" id="{CF98BA68-7DE9-4AE3-8998-1EA6D0802491}"/>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43" name="Text Box 1">
          <a:extLst>
            <a:ext uri="{FF2B5EF4-FFF2-40B4-BE49-F238E27FC236}">
              <a16:creationId xmlns:a16="http://schemas.microsoft.com/office/drawing/2014/main" id="{1B336995-B51D-4AB3-A97F-F9A4ADAAC165}"/>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44" name="Text Box 1">
          <a:extLst>
            <a:ext uri="{FF2B5EF4-FFF2-40B4-BE49-F238E27FC236}">
              <a16:creationId xmlns:a16="http://schemas.microsoft.com/office/drawing/2014/main" id="{2A8B6E7F-C134-489E-9F47-0BC01138699A}"/>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45" name="Text Box 1">
          <a:extLst>
            <a:ext uri="{FF2B5EF4-FFF2-40B4-BE49-F238E27FC236}">
              <a16:creationId xmlns:a16="http://schemas.microsoft.com/office/drawing/2014/main" id="{70C92F07-7B55-4A44-AFB0-1ECC5CA0BD78}"/>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46" name="Text Box 1">
          <a:extLst>
            <a:ext uri="{FF2B5EF4-FFF2-40B4-BE49-F238E27FC236}">
              <a16:creationId xmlns:a16="http://schemas.microsoft.com/office/drawing/2014/main" id="{579A519A-9EE6-4A8F-AD2F-A5BDBC6F5B83}"/>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47" name="Text Box 1">
          <a:extLst>
            <a:ext uri="{FF2B5EF4-FFF2-40B4-BE49-F238E27FC236}">
              <a16:creationId xmlns:a16="http://schemas.microsoft.com/office/drawing/2014/main" id="{66C22529-6265-45B6-825E-F453805C91A0}"/>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48" name="Text Box 1">
          <a:extLst>
            <a:ext uri="{FF2B5EF4-FFF2-40B4-BE49-F238E27FC236}">
              <a16:creationId xmlns:a16="http://schemas.microsoft.com/office/drawing/2014/main" id="{15C89A87-102B-44F5-B0F6-D6AFB4357732}"/>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49" name="Text Box 1">
          <a:extLst>
            <a:ext uri="{FF2B5EF4-FFF2-40B4-BE49-F238E27FC236}">
              <a16:creationId xmlns:a16="http://schemas.microsoft.com/office/drawing/2014/main" id="{1DFCCBA2-D688-4320-9FC8-C51AE0E9779C}"/>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50" name="Text Box 1">
          <a:extLst>
            <a:ext uri="{FF2B5EF4-FFF2-40B4-BE49-F238E27FC236}">
              <a16:creationId xmlns:a16="http://schemas.microsoft.com/office/drawing/2014/main" id="{68CEA486-72FE-4773-98C6-C8AC3B2237BD}"/>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51" name="Text Box 1">
          <a:extLst>
            <a:ext uri="{FF2B5EF4-FFF2-40B4-BE49-F238E27FC236}">
              <a16:creationId xmlns:a16="http://schemas.microsoft.com/office/drawing/2014/main" id="{13742EF0-D344-4BB9-ABBA-78338E961BE2}"/>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52" name="Text Box 1">
          <a:extLst>
            <a:ext uri="{FF2B5EF4-FFF2-40B4-BE49-F238E27FC236}">
              <a16:creationId xmlns:a16="http://schemas.microsoft.com/office/drawing/2014/main" id="{20E39644-8157-4271-AFFB-D2D58581ED48}"/>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53" name="Text Box 1">
          <a:extLst>
            <a:ext uri="{FF2B5EF4-FFF2-40B4-BE49-F238E27FC236}">
              <a16:creationId xmlns:a16="http://schemas.microsoft.com/office/drawing/2014/main" id="{792DBC28-6DBB-48F5-98AB-AE76174E7B14}"/>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54" name="Text Box 1">
          <a:extLst>
            <a:ext uri="{FF2B5EF4-FFF2-40B4-BE49-F238E27FC236}">
              <a16:creationId xmlns:a16="http://schemas.microsoft.com/office/drawing/2014/main" id="{E751D07D-51F6-4E0A-BC85-CEECA33D8F79}"/>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55" name="Text Box 1">
          <a:extLst>
            <a:ext uri="{FF2B5EF4-FFF2-40B4-BE49-F238E27FC236}">
              <a16:creationId xmlns:a16="http://schemas.microsoft.com/office/drawing/2014/main" id="{3A647034-F243-4AC4-9375-E47B01D59D3D}"/>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56" name="Text Box 1">
          <a:extLst>
            <a:ext uri="{FF2B5EF4-FFF2-40B4-BE49-F238E27FC236}">
              <a16:creationId xmlns:a16="http://schemas.microsoft.com/office/drawing/2014/main" id="{A86B1BC3-DCC7-435A-B7C7-9B7926557378}"/>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57" name="Text Box 1">
          <a:extLst>
            <a:ext uri="{FF2B5EF4-FFF2-40B4-BE49-F238E27FC236}">
              <a16:creationId xmlns:a16="http://schemas.microsoft.com/office/drawing/2014/main" id="{652F0B9B-181A-40B2-872B-9F1A4AEF4742}"/>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58" name="Text Box 1">
          <a:extLst>
            <a:ext uri="{FF2B5EF4-FFF2-40B4-BE49-F238E27FC236}">
              <a16:creationId xmlns:a16="http://schemas.microsoft.com/office/drawing/2014/main" id="{F7CC8691-55CF-4016-9974-9E8C070EC8FA}"/>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59" name="Text Box 1">
          <a:extLst>
            <a:ext uri="{FF2B5EF4-FFF2-40B4-BE49-F238E27FC236}">
              <a16:creationId xmlns:a16="http://schemas.microsoft.com/office/drawing/2014/main" id="{2D87249C-C5B2-419A-A2D2-4AB4386340E6}"/>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60" name="Text Box 1">
          <a:extLst>
            <a:ext uri="{FF2B5EF4-FFF2-40B4-BE49-F238E27FC236}">
              <a16:creationId xmlns:a16="http://schemas.microsoft.com/office/drawing/2014/main" id="{00EE32D2-CCC4-4F7B-B8ED-7F5E2AFF7C8E}"/>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61" name="Text Box 1">
          <a:extLst>
            <a:ext uri="{FF2B5EF4-FFF2-40B4-BE49-F238E27FC236}">
              <a16:creationId xmlns:a16="http://schemas.microsoft.com/office/drawing/2014/main" id="{E1B52021-80EF-4916-BBF4-EDA9DCF00192}"/>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62" name="Text Box 1">
          <a:extLst>
            <a:ext uri="{FF2B5EF4-FFF2-40B4-BE49-F238E27FC236}">
              <a16:creationId xmlns:a16="http://schemas.microsoft.com/office/drawing/2014/main" id="{D36F9E4A-B96E-4E3C-AC86-64184433B129}"/>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63" name="Text Box 1">
          <a:extLst>
            <a:ext uri="{FF2B5EF4-FFF2-40B4-BE49-F238E27FC236}">
              <a16:creationId xmlns:a16="http://schemas.microsoft.com/office/drawing/2014/main" id="{377EBB38-B810-4750-B5F5-EB9B94E3ADCF}"/>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64" name="Text Box 1">
          <a:extLst>
            <a:ext uri="{FF2B5EF4-FFF2-40B4-BE49-F238E27FC236}">
              <a16:creationId xmlns:a16="http://schemas.microsoft.com/office/drawing/2014/main" id="{64C48AFD-9A31-4B38-AE14-31F854DF7263}"/>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65" name="Text Box 1">
          <a:extLst>
            <a:ext uri="{FF2B5EF4-FFF2-40B4-BE49-F238E27FC236}">
              <a16:creationId xmlns:a16="http://schemas.microsoft.com/office/drawing/2014/main" id="{F9A2ABEA-12E6-403C-A272-6324B154CF28}"/>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66" name="Text Box 1">
          <a:extLst>
            <a:ext uri="{FF2B5EF4-FFF2-40B4-BE49-F238E27FC236}">
              <a16:creationId xmlns:a16="http://schemas.microsoft.com/office/drawing/2014/main" id="{0758F074-340B-4C48-A845-FE14302199A6}"/>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67" name="Text Box 1">
          <a:extLst>
            <a:ext uri="{FF2B5EF4-FFF2-40B4-BE49-F238E27FC236}">
              <a16:creationId xmlns:a16="http://schemas.microsoft.com/office/drawing/2014/main" id="{0BBDC583-952A-437E-A0DD-B7D4A452D0B7}"/>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68" name="Text Box 1">
          <a:extLst>
            <a:ext uri="{FF2B5EF4-FFF2-40B4-BE49-F238E27FC236}">
              <a16:creationId xmlns:a16="http://schemas.microsoft.com/office/drawing/2014/main" id="{D7FD5D5D-43DF-4705-B73E-B6E703C13FD3}"/>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69" name="Text Box 1">
          <a:extLst>
            <a:ext uri="{FF2B5EF4-FFF2-40B4-BE49-F238E27FC236}">
              <a16:creationId xmlns:a16="http://schemas.microsoft.com/office/drawing/2014/main" id="{AE8DFB73-B5C2-4E06-8E38-DE8D216409D4}"/>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70" name="Text Box 1">
          <a:extLst>
            <a:ext uri="{FF2B5EF4-FFF2-40B4-BE49-F238E27FC236}">
              <a16:creationId xmlns:a16="http://schemas.microsoft.com/office/drawing/2014/main" id="{D2781268-CD8D-4865-A967-A521F48364DC}"/>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71" name="Text Box 1">
          <a:extLst>
            <a:ext uri="{FF2B5EF4-FFF2-40B4-BE49-F238E27FC236}">
              <a16:creationId xmlns:a16="http://schemas.microsoft.com/office/drawing/2014/main" id="{6A4A6328-7384-48A9-9E5A-3A355D4B46E5}"/>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72" name="Text Box 1">
          <a:extLst>
            <a:ext uri="{FF2B5EF4-FFF2-40B4-BE49-F238E27FC236}">
              <a16:creationId xmlns:a16="http://schemas.microsoft.com/office/drawing/2014/main" id="{D35BDB63-364E-41B5-8D38-82FD313A6A15}"/>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73" name="Text Box 1">
          <a:extLst>
            <a:ext uri="{FF2B5EF4-FFF2-40B4-BE49-F238E27FC236}">
              <a16:creationId xmlns:a16="http://schemas.microsoft.com/office/drawing/2014/main" id="{B0064F38-0154-484A-B238-D9940CF582D7}"/>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74" name="Text Box 1">
          <a:extLst>
            <a:ext uri="{FF2B5EF4-FFF2-40B4-BE49-F238E27FC236}">
              <a16:creationId xmlns:a16="http://schemas.microsoft.com/office/drawing/2014/main" id="{4BF6B1B8-D6DC-431A-8E50-B302C0C055C6}"/>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75" name="Text Box 1">
          <a:extLst>
            <a:ext uri="{FF2B5EF4-FFF2-40B4-BE49-F238E27FC236}">
              <a16:creationId xmlns:a16="http://schemas.microsoft.com/office/drawing/2014/main" id="{CF44E4D3-563A-4621-8164-00630E6999E3}"/>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76" name="Text Box 1">
          <a:extLst>
            <a:ext uri="{FF2B5EF4-FFF2-40B4-BE49-F238E27FC236}">
              <a16:creationId xmlns:a16="http://schemas.microsoft.com/office/drawing/2014/main" id="{73569D9F-F40D-4AF9-A9F5-8271C00CB37A}"/>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77" name="Text Box 1">
          <a:extLst>
            <a:ext uri="{FF2B5EF4-FFF2-40B4-BE49-F238E27FC236}">
              <a16:creationId xmlns:a16="http://schemas.microsoft.com/office/drawing/2014/main" id="{AEDB08B5-3DEF-49E7-8FD9-AFC0DC1EB27C}"/>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78" name="Text Box 1">
          <a:extLst>
            <a:ext uri="{FF2B5EF4-FFF2-40B4-BE49-F238E27FC236}">
              <a16:creationId xmlns:a16="http://schemas.microsoft.com/office/drawing/2014/main" id="{E00E354F-3C4E-40C2-BEDF-C2B2E4CCBA06}"/>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79" name="Text Box 1">
          <a:extLst>
            <a:ext uri="{FF2B5EF4-FFF2-40B4-BE49-F238E27FC236}">
              <a16:creationId xmlns:a16="http://schemas.microsoft.com/office/drawing/2014/main" id="{C2DC5CA7-2CEA-4C02-B2D8-8B33434284D5}"/>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80" name="Text Box 1">
          <a:extLst>
            <a:ext uri="{FF2B5EF4-FFF2-40B4-BE49-F238E27FC236}">
              <a16:creationId xmlns:a16="http://schemas.microsoft.com/office/drawing/2014/main" id="{1CB0598B-8C1E-4BE1-B6C0-94F42168A20B}"/>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81" name="Text Box 1">
          <a:extLst>
            <a:ext uri="{FF2B5EF4-FFF2-40B4-BE49-F238E27FC236}">
              <a16:creationId xmlns:a16="http://schemas.microsoft.com/office/drawing/2014/main" id="{E95BB439-B849-451B-B9F2-C6BA122F7BF3}"/>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82" name="Text Box 1">
          <a:extLst>
            <a:ext uri="{FF2B5EF4-FFF2-40B4-BE49-F238E27FC236}">
              <a16:creationId xmlns:a16="http://schemas.microsoft.com/office/drawing/2014/main" id="{88330D1A-FB99-4529-8176-6116BC77E512}"/>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83" name="Text Box 1">
          <a:extLst>
            <a:ext uri="{FF2B5EF4-FFF2-40B4-BE49-F238E27FC236}">
              <a16:creationId xmlns:a16="http://schemas.microsoft.com/office/drawing/2014/main" id="{7D28EA3F-94A2-42FC-A724-CAD40D1BE1A3}"/>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84" name="Text Box 1">
          <a:extLst>
            <a:ext uri="{FF2B5EF4-FFF2-40B4-BE49-F238E27FC236}">
              <a16:creationId xmlns:a16="http://schemas.microsoft.com/office/drawing/2014/main" id="{AFBC4BC7-9A5D-45D0-86E0-691709860A2F}"/>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85" name="Text Box 1">
          <a:extLst>
            <a:ext uri="{FF2B5EF4-FFF2-40B4-BE49-F238E27FC236}">
              <a16:creationId xmlns:a16="http://schemas.microsoft.com/office/drawing/2014/main" id="{4D101489-EC7E-4A86-98DB-33FAB0875762}"/>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86" name="Text Box 1">
          <a:extLst>
            <a:ext uri="{FF2B5EF4-FFF2-40B4-BE49-F238E27FC236}">
              <a16:creationId xmlns:a16="http://schemas.microsoft.com/office/drawing/2014/main" id="{D611EB19-8C8E-4D38-8CDA-72A2041260DD}"/>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87" name="Text Box 1">
          <a:extLst>
            <a:ext uri="{FF2B5EF4-FFF2-40B4-BE49-F238E27FC236}">
              <a16:creationId xmlns:a16="http://schemas.microsoft.com/office/drawing/2014/main" id="{D7E4DE49-A061-4B70-B376-0BE4268A1EE9}"/>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88" name="Text Box 1">
          <a:extLst>
            <a:ext uri="{FF2B5EF4-FFF2-40B4-BE49-F238E27FC236}">
              <a16:creationId xmlns:a16="http://schemas.microsoft.com/office/drawing/2014/main" id="{E50D7C6B-8A7B-49CB-9B82-B0AF5CADF3D0}"/>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89" name="Text Box 1">
          <a:extLst>
            <a:ext uri="{FF2B5EF4-FFF2-40B4-BE49-F238E27FC236}">
              <a16:creationId xmlns:a16="http://schemas.microsoft.com/office/drawing/2014/main" id="{50F9AD83-7CD6-447B-AAEB-A4DF8256573F}"/>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90" name="Text Box 1">
          <a:extLst>
            <a:ext uri="{FF2B5EF4-FFF2-40B4-BE49-F238E27FC236}">
              <a16:creationId xmlns:a16="http://schemas.microsoft.com/office/drawing/2014/main" id="{AAE7EC5B-6D6C-4EA3-BE28-AC723A88502A}"/>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91" name="Text Box 1">
          <a:extLst>
            <a:ext uri="{FF2B5EF4-FFF2-40B4-BE49-F238E27FC236}">
              <a16:creationId xmlns:a16="http://schemas.microsoft.com/office/drawing/2014/main" id="{95BA70C1-45DF-4834-8D28-B1F0D8B7CF50}"/>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92" name="Text Box 1">
          <a:extLst>
            <a:ext uri="{FF2B5EF4-FFF2-40B4-BE49-F238E27FC236}">
              <a16:creationId xmlns:a16="http://schemas.microsoft.com/office/drawing/2014/main" id="{B5CD7A4C-E323-4156-A9F7-ED6BBC5C7BEF}"/>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93" name="Text Box 1">
          <a:extLst>
            <a:ext uri="{FF2B5EF4-FFF2-40B4-BE49-F238E27FC236}">
              <a16:creationId xmlns:a16="http://schemas.microsoft.com/office/drawing/2014/main" id="{A18B7900-AAC9-4FEF-8DA3-7BACBE9B5E16}"/>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94" name="Text Box 1">
          <a:extLst>
            <a:ext uri="{FF2B5EF4-FFF2-40B4-BE49-F238E27FC236}">
              <a16:creationId xmlns:a16="http://schemas.microsoft.com/office/drawing/2014/main" id="{0C8DD5AD-96A7-4494-992D-E4010E3B892D}"/>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95" name="Text Box 1">
          <a:extLst>
            <a:ext uri="{FF2B5EF4-FFF2-40B4-BE49-F238E27FC236}">
              <a16:creationId xmlns:a16="http://schemas.microsoft.com/office/drawing/2014/main" id="{303D709D-D46E-4AAE-B1E6-1AE68B2FC2F2}"/>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96" name="Text Box 1">
          <a:extLst>
            <a:ext uri="{FF2B5EF4-FFF2-40B4-BE49-F238E27FC236}">
              <a16:creationId xmlns:a16="http://schemas.microsoft.com/office/drawing/2014/main" id="{A9F9204F-A1B1-4AFB-AE5A-27B5B5F07678}"/>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97" name="Text Box 1">
          <a:extLst>
            <a:ext uri="{FF2B5EF4-FFF2-40B4-BE49-F238E27FC236}">
              <a16:creationId xmlns:a16="http://schemas.microsoft.com/office/drawing/2014/main" id="{923C5346-49C5-4669-9586-39D03000A252}"/>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98" name="Text Box 1">
          <a:extLst>
            <a:ext uri="{FF2B5EF4-FFF2-40B4-BE49-F238E27FC236}">
              <a16:creationId xmlns:a16="http://schemas.microsoft.com/office/drawing/2014/main" id="{124090AA-EEC0-4D62-BF75-5A56549A5A3B}"/>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499" name="Text Box 1">
          <a:extLst>
            <a:ext uri="{FF2B5EF4-FFF2-40B4-BE49-F238E27FC236}">
              <a16:creationId xmlns:a16="http://schemas.microsoft.com/office/drawing/2014/main" id="{FD9C46A0-10DD-4C9C-B038-15D9100BFB58}"/>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00" name="Text Box 1">
          <a:extLst>
            <a:ext uri="{FF2B5EF4-FFF2-40B4-BE49-F238E27FC236}">
              <a16:creationId xmlns:a16="http://schemas.microsoft.com/office/drawing/2014/main" id="{4D7C0CA0-3C46-44D8-8D3C-19F90107DD0E}"/>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01" name="Text Box 1">
          <a:extLst>
            <a:ext uri="{FF2B5EF4-FFF2-40B4-BE49-F238E27FC236}">
              <a16:creationId xmlns:a16="http://schemas.microsoft.com/office/drawing/2014/main" id="{28965DFB-256E-42D5-B26C-16FD36DEE2A5}"/>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02" name="Text Box 1">
          <a:extLst>
            <a:ext uri="{FF2B5EF4-FFF2-40B4-BE49-F238E27FC236}">
              <a16:creationId xmlns:a16="http://schemas.microsoft.com/office/drawing/2014/main" id="{46AEF640-C970-4185-B671-14E75704AF22}"/>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03" name="Text Box 1">
          <a:extLst>
            <a:ext uri="{FF2B5EF4-FFF2-40B4-BE49-F238E27FC236}">
              <a16:creationId xmlns:a16="http://schemas.microsoft.com/office/drawing/2014/main" id="{571B33BF-0503-444B-8517-10D724588358}"/>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04" name="Text Box 1">
          <a:extLst>
            <a:ext uri="{FF2B5EF4-FFF2-40B4-BE49-F238E27FC236}">
              <a16:creationId xmlns:a16="http://schemas.microsoft.com/office/drawing/2014/main" id="{4C58578D-DE02-4E9E-88FC-5B9123352045}"/>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05" name="Text Box 1">
          <a:extLst>
            <a:ext uri="{FF2B5EF4-FFF2-40B4-BE49-F238E27FC236}">
              <a16:creationId xmlns:a16="http://schemas.microsoft.com/office/drawing/2014/main" id="{D4A53EB0-F2EA-44BA-9FD7-56569CE221F9}"/>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06" name="Text Box 1">
          <a:extLst>
            <a:ext uri="{FF2B5EF4-FFF2-40B4-BE49-F238E27FC236}">
              <a16:creationId xmlns:a16="http://schemas.microsoft.com/office/drawing/2014/main" id="{97DA7C97-A602-4DDA-A7AF-21AA8E0B5867}"/>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07" name="Text Box 1">
          <a:extLst>
            <a:ext uri="{FF2B5EF4-FFF2-40B4-BE49-F238E27FC236}">
              <a16:creationId xmlns:a16="http://schemas.microsoft.com/office/drawing/2014/main" id="{70B61577-4851-44F1-9C80-B6A5BA5E1C05}"/>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08" name="Text Box 1">
          <a:extLst>
            <a:ext uri="{FF2B5EF4-FFF2-40B4-BE49-F238E27FC236}">
              <a16:creationId xmlns:a16="http://schemas.microsoft.com/office/drawing/2014/main" id="{310F6F21-D65D-4110-8C06-55EE2BAD5A6F}"/>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09" name="Text Box 1">
          <a:extLst>
            <a:ext uri="{FF2B5EF4-FFF2-40B4-BE49-F238E27FC236}">
              <a16:creationId xmlns:a16="http://schemas.microsoft.com/office/drawing/2014/main" id="{EBADB38D-086C-4110-91F7-60C5EE2A8160}"/>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10" name="Text Box 1">
          <a:extLst>
            <a:ext uri="{FF2B5EF4-FFF2-40B4-BE49-F238E27FC236}">
              <a16:creationId xmlns:a16="http://schemas.microsoft.com/office/drawing/2014/main" id="{1D228E93-DA6E-4E81-88DA-5A845059BED1}"/>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11" name="Text Box 1">
          <a:extLst>
            <a:ext uri="{FF2B5EF4-FFF2-40B4-BE49-F238E27FC236}">
              <a16:creationId xmlns:a16="http://schemas.microsoft.com/office/drawing/2014/main" id="{C31EAD09-7698-4FD7-8805-E5F00C56F011}"/>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12" name="Text Box 1">
          <a:extLst>
            <a:ext uri="{FF2B5EF4-FFF2-40B4-BE49-F238E27FC236}">
              <a16:creationId xmlns:a16="http://schemas.microsoft.com/office/drawing/2014/main" id="{C3CBFC45-6DCF-41FF-9874-E314DE141FC1}"/>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13" name="Text Box 1">
          <a:extLst>
            <a:ext uri="{FF2B5EF4-FFF2-40B4-BE49-F238E27FC236}">
              <a16:creationId xmlns:a16="http://schemas.microsoft.com/office/drawing/2014/main" id="{FE098C42-D56E-4C5D-BAE3-E7A858A9D845}"/>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14" name="Text Box 1">
          <a:extLst>
            <a:ext uri="{FF2B5EF4-FFF2-40B4-BE49-F238E27FC236}">
              <a16:creationId xmlns:a16="http://schemas.microsoft.com/office/drawing/2014/main" id="{DA48B9E2-BF85-44C1-B765-F72E23A75C07}"/>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15" name="Text Box 1">
          <a:extLst>
            <a:ext uri="{FF2B5EF4-FFF2-40B4-BE49-F238E27FC236}">
              <a16:creationId xmlns:a16="http://schemas.microsoft.com/office/drawing/2014/main" id="{299A0FFF-D938-4917-AF6A-6FBBF76EE82A}"/>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16" name="Text Box 1">
          <a:extLst>
            <a:ext uri="{FF2B5EF4-FFF2-40B4-BE49-F238E27FC236}">
              <a16:creationId xmlns:a16="http://schemas.microsoft.com/office/drawing/2014/main" id="{952500DD-64C6-4723-9506-8FB9076B43DB}"/>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17" name="Text Box 1">
          <a:extLst>
            <a:ext uri="{FF2B5EF4-FFF2-40B4-BE49-F238E27FC236}">
              <a16:creationId xmlns:a16="http://schemas.microsoft.com/office/drawing/2014/main" id="{F6261187-D32C-44C7-A388-142E326F0084}"/>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18" name="Text Box 1">
          <a:extLst>
            <a:ext uri="{FF2B5EF4-FFF2-40B4-BE49-F238E27FC236}">
              <a16:creationId xmlns:a16="http://schemas.microsoft.com/office/drawing/2014/main" id="{9E54404C-00A2-42A7-A048-3DC28FA9D569}"/>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19" name="Text Box 1">
          <a:extLst>
            <a:ext uri="{FF2B5EF4-FFF2-40B4-BE49-F238E27FC236}">
              <a16:creationId xmlns:a16="http://schemas.microsoft.com/office/drawing/2014/main" id="{25C6D2A9-101A-4255-B730-EE69AE85FEBF}"/>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20" name="Text Box 1">
          <a:extLst>
            <a:ext uri="{FF2B5EF4-FFF2-40B4-BE49-F238E27FC236}">
              <a16:creationId xmlns:a16="http://schemas.microsoft.com/office/drawing/2014/main" id="{D4760D18-CEC6-4D46-92A4-6DD9D61ACEF1}"/>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21" name="Text Box 1">
          <a:extLst>
            <a:ext uri="{FF2B5EF4-FFF2-40B4-BE49-F238E27FC236}">
              <a16:creationId xmlns:a16="http://schemas.microsoft.com/office/drawing/2014/main" id="{FDE37DE3-4A16-4CD9-9C93-89CF334F36CB}"/>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22" name="Text Box 1">
          <a:extLst>
            <a:ext uri="{FF2B5EF4-FFF2-40B4-BE49-F238E27FC236}">
              <a16:creationId xmlns:a16="http://schemas.microsoft.com/office/drawing/2014/main" id="{A3F59180-37F3-4F0B-92A4-B79C02F3CF5B}"/>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23" name="Text Box 1">
          <a:extLst>
            <a:ext uri="{FF2B5EF4-FFF2-40B4-BE49-F238E27FC236}">
              <a16:creationId xmlns:a16="http://schemas.microsoft.com/office/drawing/2014/main" id="{4430661F-1D9A-42A2-8239-D84D7C21FBC5}"/>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24" name="Text Box 1">
          <a:extLst>
            <a:ext uri="{FF2B5EF4-FFF2-40B4-BE49-F238E27FC236}">
              <a16:creationId xmlns:a16="http://schemas.microsoft.com/office/drawing/2014/main" id="{C42E3C1E-32E6-4F10-86F2-83C7BF0C3275}"/>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25" name="Text Box 1">
          <a:extLst>
            <a:ext uri="{FF2B5EF4-FFF2-40B4-BE49-F238E27FC236}">
              <a16:creationId xmlns:a16="http://schemas.microsoft.com/office/drawing/2014/main" id="{C2A6D68C-E5D0-4B0B-BBEC-7C670D458FA2}"/>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26" name="Text Box 1">
          <a:extLst>
            <a:ext uri="{FF2B5EF4-FFF2-40B4-BE49-F238E27FC236}">
              <a16:creationId xmlns:a16="http://schemas.microsoft.com/office/drawing/2014/main" id="{141CCAB4-194A-478D-B208-2D0D81892E46}"/>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27" name="Text Box 1">
          <a:extLst>
            <a:ext uri="{FF2B5EF4-FFF2-40B4-BE49-F238E27FC236}">
              <a16:creationId xmlns:a16="http://schemas.microsoft.com/office/drawing/2014/main" id="{E9EA6B5A-C744-45E0-AF8E-90AD3DA8A68D}"/>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28" name="Text Box 1">
          <a:extLst>
            <a:ext uri="{FF2B5EF4-FFF2-40B4-BE49-F238E27FC236}">
              <a16:creationId xmlns:a16="http://schemas.microsoft.com/office/drawing/2014/main" id="{6DFADA27-45F6-4BEC-865F-F7406B59162F}"/>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29" name="Text Box 1">
          <a:extLst>
            <a:ext uri="{FF2B5EF4-FFF2-40B4-BE49-F238E27FC236}">
              <a16:creationId xmlns:a16="http://schemas.microsoft.com/office/drawing/2014/main" id="{629DBEFB-3800-4444-8B71-E1B120AA0960}"/>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30" name="Text Box 1">
          <a:extLst>
            <a:ext uri="{FF2B5EF4-FFF2-40B4-BE49-F238E27FC236}">
              <a16:creationId xmlns:a16="http://schemas.microsoft.com/office/drawing/2014/main" id="{8F98D4C7-5B35-4A61-98EF-FFA6B19161A1}"/>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31" name="Text Box 1">
          <a:extLst>
            <a:ext uri="{FF2B5EF4-FFF2-40B4-BE49-F238E27FC236}">
              <a16:creationId xmlns:a16="http://schemas.microsoft.com/office/drawing/2014/main" id="{AB92BA18-8577-43CF-8033-8C761DD37F27}"/>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32" name="Text Box 1">
          <a:extLst>
            <a:ext uri="{FF2B5EF4-FFF2-40B4-BE49-F238E27FC236}">
              <a16:creationId xmlns:a16="http://schemas.microsoft.com/office/drawing/2014/main" id="{BC2E5D7B-A4B3-461E-B657-BF6DD8068C80}"/>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33" name="Text Box 1">
          <a:extLst>
            <a:ext uri="{FF2B5EF4-FFF2-40B4-BE49-F238E27FC236}">
              <a16:creationId xmlns:a16="http://schemas.microsoft.com/office/drawing/2014/main" id="{32BEC4C3-5AA8-4D33-972B-8E9A04FAC200}"/>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34" name="Text Box 1">
          <a:extLst>
            <a:ext uri="{FF2B5EF4-FFF2-40B4-BE49-F238E27FC236}">
              <a16:creationId xmlns:a16="http://schemas.microsoft.com/office/drawing/2014/main" id="{A3907282-23BB-48E9-A4D1-9BEA3FC56BAD}"/>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35" name="Text Box 1">
          <a:extLst>
            <a:ext uri="{FF2B5EF4-FFF2-40B4-BE49-F238E27FC236}">
              <a16:creationId xmlns:a16="http://schemas.microsoft.com/office/drawing/2014/main" id="{AB69C3CA-7177-4DC5-B7F3-67C960BEB662}"/>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36" name="Text Box 1">
          <a:extLst>
            <a:ext uri="{FF2B5EF4-FFF2-40B4-BE49-F238E27FC236}">
              <a16:creationId xmlns:a16="http://schemas.microsoft.com/office/drawing/2014/main" id="{68803D1D-70A0-4D11-A025-42E8F1C596C7}"/>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37" name="Text Box 1">
          <a:extLst>
            <a:ext uri="{FF2B5EF4-FFF2-40B4-BE49-F238E27FC236}">
              <a16:creationId xmlns:a16="http://schemas.microsoft.com/office/drawing/2014/main" id="{F6B3A4EC-1E9A-4618-8299-65A423719225}"/>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38" name="Text Box 1">
          <a:extLst>
            <a:ext uri="{FF2B5EF4-FFF2-40B4-BE49-F238E27FC236}">
              <a16:creationId xmlns:a16="http://schemas.microsoft.com/office/drawing/2014/main" id="{BC30C09B-DEF8-4542-8393-17648D3E3655}"/>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39" name="Text Box 1">
          <a:extLst>
            <a:ext uri="{FF2B5EF4-FFF2-40B4-BE49-F238E27FC236}">
              <a16:creationId xmlns:a16="http://schemas.microsoft.com/office/drawing/2014/main" id="{CBA21280-6041-4C81-8121-989E9A2B5C73}"/>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40" name="Text Box 1">
          <a:extLst>
            <a:ext uri="{FF2B5EF4-FFF2-40B4-BE49-F238E27FC236}">
              <a16:creationId xmlns:a16="http://schemas.microsoft.com/office/drawing/2014/main" id="{DEBC5CB4-4BB7-4491-A177-AA54A1509754}"/>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41" name="Text Box 1">
          <a:extLst>
            <a:ext uri="{FF2B5EF4-FFF2-40B4-BE49-F238E27FC236}">
              <a16:creationId xmlns:a16="http://schemas.microsoft.com/office/drawing/2014/main" id="{5E3351AF-5ADB-41B7-A164-F947FC13428C}"/>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42" name="Text Box 1">
          <a:extLst>
            <a:ext uri="{FF2B5EF4-FFF2-40B4-BE49-F238E27FC236}">
              <a16:creationId xmlns:a16="http://schemas.microsoft.com/office/drawing/2014/main" id="{15D5E83D-68AD-41C6-B100-518D63645B2B}"/>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43" name="Text Box 1">
          <a:extLst>
            <a:ext uri="{FF2B5EF4-FFF2-40B4-BE49-F238E27FC236}">
              <a16:creationId xmlns:a16="http://schemas.microsoft.com/office/drawing/2014/main" id="{AA92597C-5739-4592-99F4-2D0BC47B0781}"/>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44" name="Text Box 1">
          <a:extLst>
            <a:ext uri="{FF2B5EF4-FFF2-40B4-BE49-F238E27FC236}">
              <a16:creationId xmlns:a16="http://schemas.microsoft.com/office/drawing/2014/main" id="{0233E128-1898-4EB5-884A-905EED331758}"/>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45" name="Text Box 1">
          <a:extLst>
            <a:ext uri="{FF2B5EF4-FFF2-40B4-BE49-F238E27FC236}">
              <a16:creationId xmlns:a16="http://schemas.microsoft.com/office/drawing/2014/main" id="{E9A4C09F-F5A2-4228-B2B8-1871D09A0F63}"/>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46" name="Text Box 1">
          <a:extLst>
            <a:ext uri="{FF2B5EF4-FFF2-40B4-BE49-F238E27FC236}">
              <a16:creationId xmlns:a16="http://schemas.microsoft.com/office/drawing/2014/main" id="{57C7A8D2-99C1-4760-9B08-CCC664A76A4A}"/>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47" name="Text Box 1">
          <a:extLst>
            <a:ext uri="{FF2B5EF4-FFF2-40B4-BE49-F238E27FC236}">
              <a16:creationId xmlns:a16="http://schemas.microsoft.com/office/drawing/2014/main" id="{9E5A5D02-C21E-40DD-B120-1B002D3F2187}"/>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48" name="Text Box 1">
          <a:extLst>
            <a:ext uri="{FF2B5EF4-FFF2-40B4-BE49-F238E27FC236}">
              <a16:creationId xmlns:a16="http://schemas.microsoft.com/office/drawing/2014/main" id="{7B540BC4-BDB5-4198-9D6B-AFFDC48ED55B}"/>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49" name="Text Box 1">
          <a:extLst>
            <a:ext uri="{FF2B5EF4-FFF2-40B4-BE49-F238E27FC236}">
              <a16:creationId xmlns:a16="http://schemas.microsoft.com/office/drawing/2014/main" id="{7247207A-50A9-40FC-8A44-5CB0C1B79122}"/>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50" name="Text Box 1">
          <a:extLst>
            <a:ext uri="{FF2B5EF4-FFF2-40B4-BE49-F238E27FC236}">
              <a16:creationId xmlns:a16="http://schemas.microsoft.com/office/drawing/2014/main" id="{30E968FD-71C5-49B4-8170-30553C2A0BBA}"/>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51" name="Text Box 1">
          <a:extLst>
            <a:ext uri="{FF2B5EF4-FFF2-40B4-BE49-F238E27FC236}">
              <a16:creationId xmlns:a16="http://schemas.microsoft.com/office/drawing/2014/main" id="{127C9DDF-CA35-4607-9D61-6EAA01BAF811}"/>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52" name="Text Box 1">
          <a:extLst>
            <a:ext uri="{FF2B5EF4-FFF2-40B4-BE49-F238E27FC236}">
              <a16:creationId xmlns:a16="http://schemas.microsoft.com/office/drawing/2014/main" id="{62BA62ED-FBB0-47D9-8DBC-C638064CA470}"/>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53" name="Text Box 1">
          <a:extLst>
            <a:ext uri="{FF2B5EF4-FFF2-40B4-BE49-F238E27FC236}">
              <a16:creationId xmlns:a16="http://schemas.microsoft.com/office/drawing/2014/main" id="{A50DA20A-594D-4F4C-949D-3EBCA7F50D11}"/>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54" name="Text Box 1">
          <a:extLst>
            <a:ext uri="{FF2B5EF4-FFF2-40B4-BE49-F238E27FC236}">
              <a16:creationId xmlns:a16="http://schemas.microsoft.com/office/drawing/2014/main" id="{EB4B63EF-9435-40E3-9748-3937CEAAA0B3}"/>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55" name="Text Box 1">
          <a:extLst>
            <a:ext uri="{FF2B5EF4-FFF2-40B4-BE49-F238E27FC236}">
              <a16:creationId xmlns:a16="http://schemas.microsoft.com/office/drawing/2014/main" id="{8CFE2866-7352-4912-9759-1B588B06C545}"/>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56" name="Text Box 1">
          <a:extLst>
            <a:ext uri="{FF2B5EF4-FFF2-40B4-BE49-F238E27FC236}">
              <a16:creationId xmlns:a16="http://schemas.microsoft.com/office/drawing/2014/main" id="{045F418E-3230-41F1-8F3D-22DE44CF7AFD}"/>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57" name="Text Box 1">
          <a:extLst>
            <a:ext uri="{FF2B5EF4-FFF2-40B4-BE49-F238E27FC236}">
              <a16:creationId xmlns:a16="http://schemas.microsoft.com/office/drawing/2014/main" id="{F16B4CA0-80F9-4D91-8A00-62F0473F1346}"/>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58" name="Text Box 1">
          <a:extLst>
            <a:ext uri="{FF2B5EF4-FFF2-40B4-BE49-F238E27FC236}">
              <a16:creationId xmlns:a16="http://schemas.microsoft.com/office/drawing/2014/main" id="{FA1021D5-CFBB-479A-A43B-63FA1C9CA4DF}"/>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59" name="Text Box 1">
          <a:extLst>
            <a:ext uri="{FF2B5EF4-FFF2-40B4-BE49-F238E27FC236}">
              <a16:creationId xmlns:a16="http://schemas.microsoft.com/office/drawing/2014/main" id="{0662298D-0928-4486-81F4-3449A67C244B}"/>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60" name="Text Box 1">
          <a:extLst>
            <a:ext uri="{FF2B5EF4-FFF2-40B4-BE49-F238E27FC236}">
              <a16:creationId xmlns:a16="http://schemas.microsoft.com/office/drawing/2014/main" id="{ABFD3F17-BA23-4131-BA91-ADF885CB9DC5}"/>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61" name="Text Box 1">
          <a:extLst>
            <a:ext uri="{FF2B5EF4-FFF2-40B4-BE49-F238E27FC236}">
              <a16:creationId xmlns:a16="http://schemas.microsoft.com/office/drawing/2014/main" id="{7CCD3049-81CF-4E67-BAF7-C770227A1A07}"/>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62" name="Text Box 1">
          <a:extLst>
            <a:ext uri="{FF2B5EF4-FFF2-40B4-BE49-F238E27FC236}">
              <a16:creationId xmlns:a16="http://schemas.microsoft.com/office/drawing/2014/main" id="{6140012F-22F5-411F-A623-1C6783F7E71D}"/>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63" name="Text Box 1">
          <a:extLst>
            <a:ext uri="{FF2B5EF4-FFF2-40B4-BE49-F238E27FC236}">
              <a16:creationId xmlns:a16="http://schemas.microsoft.com/office/drawing/2014/main" id="{C2D53E0D-2A41-474D-BC4B-BBD006936351}"/>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64" name="Text Box 1">
          <a:extLst>
            <a:ext uri="{FF2B5EF4-FFF2-40B4-BE49-F238E27FC236}">
              <a16:creationId xmlns:a16="http://schemas.microsoft.com/office/drawing/2014/main" id="{BCB152A7-6D24-4ECE-9200-9D05C624DC9E}"/>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65" name="Text Box 1">
          <a:extLst>
            <a:ext uri="{FF2B5EF4-FFF2-40B4-BE49-F238E27FC236}">
              <a16:creationId xmlns:a16="http://schemas.microsoft.com/office/drawing/2014/main" id="{64595F46-B712-4909-91ED-990AF8E155C8}"/>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66" name="Text Box 1">
          <a:extLst>
            <a:ext uri="{FF2B5EF4-FFF2-40B4-BE49-F238E27FC236}">
              <a16:creationId xmlns:a16="http://schemas.microsoft.com/office/drawing/2014/main" id="{DD20D392-33FA-4150-A8DF-949CF22587D5}"/>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67" name="Text Box 1">
          <a:extLst>
            <a:ext uri="{FF2B5EF4-FFF2-40B4-BE49-F238E27FC236}">
              <a16:creationId xmlns:a16="http://schemas.microsoft.com/office/drawing/2014/main" id="{B8E2CAD0-F347-4073-932E-1D86D504440E}"/>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68" name="Text Box 1">
          <a:extLst>
            <a:ext uri="{FF2B5EF4-FFF2-40B4-BE49-F238E27FC236}">
              <a16:creationId xmlns:a16="http://schemas.microsoft.com/office/drawing/2014/main" id="{C53788BC-5878-4B13-9C88-443B319EA002}"/>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69" name="Text Box 1">
          <a:extLst>
            <a:ext uri="{FF2B5EF4-FFF2-40B4-BE49-F238E27FC236}">
              <a16:creationId xmlns:a16="http://schemas.microsoft.com/office/drawing/2014/main" id="{1017DE86-1A62-4434-81CA-F48FE3D3CB13}"/>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70" name="Text Box 1">
          <a:extLst>
            <a:ext uri="{FF2B5EF4-FFF2-40B4-BE49-F238E27FC236}">
              <a16:creationId xmlns:a16="http://schemas.microsoft.com/office/drawing/2014/main" id="{FF687E02-D6BF-4391-A4C1-40759D283A1E}"/>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71" name="Text Box 1">
          <a:extLst>
            <a:ext uri="{FF2B5EF4-FFF2-40B4-BE49-F238E27FC236}">
              <a16:creationId xmlns:a16="http://schemas.microsoft.com/office/drawing/2014/main" id="{749CBE8F-4908-4038-A1B9-5BE877B5CBAE}"/>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72" name="Text Box 1">
          <a:extLst>
            <a:ext uri="{FF2B5EF4-FFF2-40B4-BE49-F238E27FC236}">
              <a16:creationId xmlns:a16="http://schemas.microsoft.com/office/drawing/2014/main" id="{5B6E8E14-437A-4A40-93A4-C6049B8B57A2}"/>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73" name="Text Box 1">
          <a:extLst>
            <a:ext uri="{FF2B5EF4-FFF2-40B4-BE49-F238E27FC236}">
              <a16:creationId xmlns:a16="http://schemas.microsoft.com/office/drawing/2014/main" id="{84DD92F6-0DD5-44F6-9852-78E92AF51925}"/>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74" name="Text Box 1">
          <a:extLst>
            <a:ext uri="{FF2B5EF4-FFF2-40B4-BE49-F238E27FC236}">
              <a16:creationId xmlns:a16="http://schemas.microsoft.com/office/drawing/2014/main" id="{9ABCC6EE-E5CC-4577-A68D-480CA6C3278A}"/>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75" name="Text Box 1">
          <a:extLst>
            <a:ext uri="{FF2B5EF4-FFF2-40B4-BE49-F238E27FC236}">
              <a16:creationId xmlns:a16="http://schemas.microsoft.com/office/drawing/2014/main" id="{30DD2920-E9C3-46E9-816E-57BDCEFE8DA3}"/>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76" name="Text Box 1">
          <a:extLst>
            <a:ext uri="{FF2B5EF4-FFF2-40B4-BE49-F238E27FC236}">
              <a16:creationId xmlns:a16="http://schemas.microsoft.com/office/drawing/2014/main" id="{031C0F2D-AA57-4A25-B9DA-419704367324}"/>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77" name="Text Box 1">
          <a:extLst>
            <a:ext uri="{FF2B5EF4-FFF2-40B4-BE49-F238E27FC236}">
              <a16:creationId xmlns:a16="http://schemas.microsoft.com/office/drawing/2014/main" id="{B5DC4A3E-172A-45E7-B025-A3B058F91FF9}"/>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78" name="Text Box 1">
          <a:extLst>
            <a:ext uri="{FF2B5EF4-FFF2-40B4-BE49-F238E27FC236}">
              <a16:creationId xmlns:a16="http://schemas.microsoft.com/office/drawing/2014/main" id="{AEF13DDE-AB6D-46BA-8C79-E7F5C5012071}"/>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79" name="Text Box 1">
          <a:extLst>
            <a:ext uri="{FF2B5EF4-FFF2-40B4-BE49-F238E27FC236}">
              <a16:creationId xmlns:a16="http://schemas.microsoft.com/office/drawing/2014/main" id="{3E4F93F1-4D4A-4595-BCB4-9DE90F07C608}"/>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80" name="Text Box 1">
          <a:extLst>
            <a:ext uri="{FF2B5EF4-FFF2-40B4-BE49-F238E27FC236}">
              <a16:creationId xmlns:a16="http://schemas.microsoft.com/office/drawing/2014/main" id="{CA623085-4D70-4F7B-945B-21A21324B414}"/>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81" name="Text Box 1">
          <a:extLst>
            <a:ext uri="{FF2B5EF4-FFF2-40B4-BE49-F238E27FC236}">
              <a16:creationId xmlns:a16="http://schemas.microsoft.com/office/drawing/2014/main" id="{6980BE5A-564F-4293-9330-2C9606EBFF98}"/>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82" name="Text Box 1">
          <a:extLst>
            <a:ext uri="{FF2B5EF4-FFF2-40B4-BE49-F238E27FC236}">
              <a16:creationId xmlns:a16="http://schemas.microsoft.com/office/drawing/2014/main" id="{9A7A2B06-80E3-402E-A659-31084DC01A33}"/>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83" name="Text Box 1">
          <a:extLst>
            <a:ext uri="{FF2B5EF4-FFF2-40B4-BE49-F238E27FC236}">
              <a16:creationId xmlns:a16="http://schemas.microsoft.com/office/drawing/2014/main" id="{D6B2F30C-BDCB-4354-B126-EDD900F917D8}"/>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84" name="Text Box 1">
          <a:extLst>
            <a:ext uri="{FF2B5EF4-FFF2-40B4-BE49-F238E27FC236}">
              <a16:creationId xmlns:a16="http://schemas.microsoft.com/office/drawing/2014/main" id="{3C9FD824-F4E0-4E92-9677-340818924FBC}"/>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85" name="Text Box 1">
          <a:extLst>
            <a:ext uri="{FF2B5EF4-FFF2-40B4-BE49-F238E27FC236}">
              <a16:creationId xmlns:a16="http://schemas.microsoft.com/office/drawing/2014/main" id="{EC99381F-35D6-4BC8-A334-24BEC5DAB4FA}"/>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86" name="Text Box 1">
          <a:extLst>
            <a:ext uri="{FF2B5EF4-FFF2-40B4-BE49-F238E27FC236}">
              <a16:creationId xmlns:a16="http://schemas.microsoft.com/office/drawing/2014/main" id="{A0F826E7-1BD8-4DC9-9FFB-7B69782938C2}"/>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87" name="Text Box 1">
          <a:extLst>
            <a:ext uri="{FF2B5EF4-FFF2-40B4-BE49-F238E27FC236}">
              <a16:creationId xmlns:a16="http://schemas.microsoft.com/office/drawing/2014/main" id="{CDDDD684-63AC-4F5D-AB56-301058E9E4B3}"/>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88" name="Text Box 1">
          <a:extLst>
            <a:ext uri="{FF2B5EF4-FFF2-40B4-BE49-F238E27FC236}">
              <a16:creationId xmlns:a16="http://schemas.microsoft.com/office/drawing/2014/main" id="{B8B5DBAA-CD93-4FAA-8F01-90CAD637C5CA}"/>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89" name="Text Box 1">
          <a:extLst>
            <a:ext uri="{FF2B5EF4-FFF2-40B4-BE49-F238E27FC236}">
              <a16:creationId xmlns:a16="http://schemas.microsoft.com/office/drawing/2014/main" id="{8B6A397E-0E6C-4376-B557-85E9E29B94A5}"/>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90" name="Text Box 1">
          <a:extLst>
            <a:ext uri="{FF2B5EF4-FFF2-40B4-BE49-F238E27FC236}">
              <a16:creationId xmlns:a16="http://schemas.microsoft.com/office/drawing/2014/main" id="{C756F589-08EC-4F50-B8B0-DA8DE752CE38}"/>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91" name="Text Box 1">
          <a:extLst>
            <a:ext uri="{FF2B5EF4-FFF2-40B4-BE49-F238E27FC236}">
              <a16:creationId xmlns:a16="http://schemas.microsoft.com/office/drawing/2014/main" id="{A54EE108-BC91-4EF6-8608-AD053B717B95}"/>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92" name="Text Box 1">
          <a:extLst>
            <a:ext uri="{FF2B5EF4-FFF2-40B4-BE49-F238E27FC236}">
              <a16:creationId xmlns:a16="http://schemas.microsoft.com/office/drawing/2014/main" id="{AD9B1A1B-07FC-4A58-BB99-2D1A3478D386}"/>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93" name="Text Box 1">
          <a:extLst>
            <a:ext uri="{FF2B5EF4-FFF2-40B4-BE49-F238E27FC236}">
              <a16:creationId xmlns:a16="http://schemas.microsoft.com/office/drawing/2014/main" id="{35007BA6-C4F6-4B00-B69B-39B28ED81947}"/>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3</xdr:col>
      <xdr:colOff>0</xdr:colOff>
      <xdr:row>165</xdr:row>
      <xdr:rowOff>0</xdr:rowOff>
    </xdr:from>
    <xdr:ext cx="1361" cy="180975"/>
    <xdr:sp macro="" textlink="">
      <xdr:nvSpPr>
        <xdr:cNvPr id="594" name="Text Box 1">
          <a:extLst>
            <a:ext uri="{FF2B5EF4-FFF2-40B4-BE49-F238E27FC236}">
              <a16:creationId xmlns:a16="http://schemas.microsoft.com/office/drawing/2014/main" id="{E6DAC527-C3BC-4F85-95D5-0C7AE2BA1802}"/>
            </a:ext>
          </a:extLst>
        </xdr:cNvPr>
        <xdr:cNvSpPr txBox="1">
          <a:spLocks noChangeArrowheads="1"/>
        </xdr:cNvSpPr>
      </xdr:nvSpPr>
      <xdr:spPr bwMode="auto">
        <a:xfrm>
          <a:off x="5314950" y="292293675"/>
          <a:ext cx="1361" cy="180975"/>
        </a:xfrm>
        <a:prstGeom prst="rect">
          <a:avLst/>
        </a:prstGeom>
        <a:noFill/>
        <a:ln w="9525">
          <a:noFill/>
          <a:miter lim="800000"/>
          <a:headEnd/>
          <a:tailEnd/>
        </a:ln>
      </xdr:spPr>
    </xdr:sp>
    <xdr:clientData/>
  </xdr:oneCellAnchor>
  <xdr:oneCellAnchor>
    <xdr:from>
      <xdr:col>2</xdr:col>
      <xdr:colOff>0</xdr:colOff>
      <xdr:row>165</xdr:row>
      <xdr:rowOff>0</xdr:rowOff>
    </xdr:from>
    <xdr:ext cx="194454" cy="283457"/>
    <xdr:sp macro="" textlink="">
      <xdr:nvSpPr>
        <xdr:cNvPr id="595" name="TextBox 594">
          <a:extLst>
            <a:ext uri="{FF2B5EF4-FFF2-40B4-BE49-F238E27FC236}">
              <a16:creationId xmlns:a16="http://schemas.microsoft.com/office/drawing/2014/main" id="{219E9CD1-3DA3-4130-ACC7-C95154B7E3C2}"/>
            </a:ext>
          </a:extLst>
        </xdr:cNvPr>
        <xdr:cNvSpPr txBox="1"/>
      </xdr:nvSpPr>
      <xdr:spPr>
        <a:xfrm>
          <a:off x="2095500"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94454" cy="283457"/>
    <xdr:sp macro="" textlink="">
      <xdr:nvSpPr>
        <xdr:cNvPr id="596" name="TextBox 595">
          <a:extLst>
            <a:ext uri="{FF2B5EF4-FFF2-40B4-BE49-F238E27FC236}">
              <a16:creationId xmlns:a16="http://schemas.microsoft.com/office/drawing/2014/main" id="{34F0357F-0E13-42B0-A6E8-64434EE82084}"/>
            </a:ext>
          </a:extLst>
        </xdr:cNvPr>
        <xdr:cNvSpPr txBox="1"/>
      </xdr:nvSpPr>
      <xdr:spPr>
        <a:xfrm>
          <a:off x="2095500"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94454" cy="283457"/>
    <xdr:sp macro="" textlink="">
      <xdr:nvSpPr>
        <xdr:cNvPr id="597" name="TextBox 596">
          <a:extLst>
            <a:ext uri="{FF2B5EF4-FFF2-40B4-BE49-F238E27FC236}">
              <a16:creationId xmlns:a16="http://schemas.microsoft.com/office/drawing/2014/main" id="{29682416-4CB4-4377-AF4B-93C7E5A6D1CE}"/>
            </a:ext>
          </a:extLst>
        </xdr:cNvPr>
        <xdr:cNvSpPr txBox="1"/>
      </xdr:nvSpPr>
      <xdr:spPr>
        <a:xfrm>
          <a:off x="2095500"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84731" cy="283457"/>
    <xdr:sp macro="" textlink="">
      <xdr:nvSpPr>
        <xdr:cNvPr id="598" name="TextBox 597">
          <a:extLst>
            <a:ext uri="{FF2B5EF4-FFF2-40B4-BE49-F238E27FC236}">
              <a16:creationId xmlns:a16="http://schemas.microsoft.com/office/drawing/2014/main" id="{61F5BD67-1119-46D3-9577-F58458AE452F}"/>
            </a:ext>
          </a:extLst>
        </xdr:cNvPr>
        <xdr:cNvSpPr txBox="1"/>
      </xdr:nvSpPr>
      <xdr:spPr>
        <a:xfrm>
          <a:off x="2095500" y="2922936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84731" cy="283457"/>
    <xdr:sp macro="" textlink="">
      <xdr:nvSpPr>
        <xdr:cNvPr id="599" name="TextBox 598">
          <a:extLst>
            <a:ext uri="{FF2B5EF4-FFF2-40B4-BE49-F238E27FC236}">
              <a16:creationId xmlns:a16="http://schemas.microsoft.com/office/drawing/2014/main" id="{B9CF7CB7-1B2F-449B-8853-8E4236A3B2F9}"/>
            </a:ext>
          </a:extLst>
        </xdr:cNvPr>
        <xdr:cNvSpPr txBox="1"/>
      </xdr:nvSpPr>
      <xdr:spPr>
        <a:xfrm>
          <a:off x="2095500" y="2922936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84731" cy="283457"/>
    <xdr:sp macro="" textlink="">
      <xdr:nvSpPr>
        <xdr:cNvPr id="600" name="TextBox 599">
          <a:extLst>
            <a:ext uri="{FF2B5EF4-FFF2-40B4-BE49-F238E27FC236}">
              <a16:creationId xmlns:a16="http://schemas.microsoft.com/office/drawing/2014/main" id="{41E47CEC-7DC5-4452-8558-191C5220275A}"/>
            </a:ext>
          </a:extLst>
        </xdr:cNvPr>
        <xdr:cNvSpPr txBox="1"/>
      </xdr:nvSpPr>
      <xdr:spPr>
        <a:xfrm>
          <a:off x="2095500" y="2922936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84731" cy="283457"/>
    <xdr:sp macro="" textlink="">
      <xdr:nvSpPr>
        <xdr:cNvPr id="601" name="TextBox 600">
          <a:extLst>
            <a:ext uri="{FF2B5EF4-FFF2-40B4-BE49-F238E27FC236}">
              <a16:creationId xmlns:a16="http://schemas.microsoft.com/office/drawing/2014/main" id="{75405945-1B92-40CC-9BD5-B97AA29D7B8F}"/>
            </a:ext>
          </a:extLst>
        </xdr:cNvPr>
        <xdr:cNvSpPr txBox="1"/>
      </xdr:nvSpPr>
      <xdr:spPr>
        <a:xfrm>
          <a:off x="2095500" y="2922936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94454" cy="283457"/>
    <xdr:sp macro="" textlink="">
      <xdr:nvSpPr>
        <xdr:cNvPr id="602" name="TextBox 601">
          <a:extLst>
            <a:ext uri="{FF2B5EF4-FFF2-40B4-BE49-F238E27FC236}">
              <a16:creationId xmlns:a16="http://schemas.microsoft.com/office/drawing/2014/main" id="{7B046FF1-CF04-4407-B90C-508A229D940C}"/>
            </a:ext>
          </a:extLst>
        </xdr:cNvPr>
        <xdr:cNvSpPr txBox="1"/>
      </xdr:nvSpPr>
      <xdr:spPr>
        <a:xfrm>
          <a:off x="2095500"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94454" cy="283457"/>
    <xdr:sp macro="" textlink="">
      <xdr:nvSpPr>
        <xdr:cNvPr id="603" name="TextBox 602">
          <a:extLst>
            <a:ext uri="{FF2B5EF4-FFF2-40B4-BE49-F238E27FC236}">
              <a16:creationId xmlns:a16="http://schemas.microsoft.com/office/drawing/2014/main" id="{AA5A35B7-432B-4114-B9BD-8BD4843ECEB9}"/>
            </a:ext>
          </a:extLst>
        </xdr:cNvPr>
        <xdr:cNvSpPr txBox="1"/>
      </xdr:nvSpPr>
      <xdr:spPr>
        <a:xfrm>
          <a:off x="2095500"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94454" cy="283457"/>
    <xdr:sp macro="" textlink="">
      <xdr:nvSpPr>
        <xdr:cNvPr id="604" name="TextBox 603">
          <a:extLst>
            <a:ext uri="{FF2B5EF4-FFF2-40B4-BE49-F238E27FC236}">
              <a16:creationId xmlns:a16="http://schemas.microsoft.com/office/drawing/2014/main" id="{6E0FF2BE-E9BB-4201-BD57-38E9E75697FB}"/>
            </a:ext>
          </a:extLst>
        </xdr:cNvPr>
        <xdr:cNvSpPr txBox="1"/>
      </xdr:nvSpPr>
      <xdr:spPr>
        <a:xfrm>
          <a:off x="2095500"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94454" cy="283457"/>
    <xdr:sp macro="" textlink="">
      <xdr:nvSpPr>
        <xdr:cNvPr id="605" name="TextBox 604">
          <a:extLst>
            <a:ext uri="{FF2B5EF4-FFF2-40B4-BE49-F238E27FC236}">
              <a16:creationId xmlns:a16="http://schemas.microsoft.com/office/drawing/2014/main" id="{5BDE1A9D-CEBF-4FA0-A2F1-4FF328811CE3}"/>
            </a:ext>
          </a:extLst>
        </xdr:cNvPr>
        <xdr:cNvSpPr txBox="1"/>
      </xdr:nvSpPr>
      <xdr:spPr>
        <a:xfrm>
          <a:off x="2095500"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84731" cy="283457"/>
    <xdr:sp macro="" textlink="">
      <xdr:nvSpPr>
        <xdr:cNvPr id="606" name="TextBox 605">
          <a:extLst>
            <a:ext uri="{FF2B5EF4-FFF2-40B4-BE49-F238E27FC236}">
              <a16:creationId xmlns:a16="http://schemas.microsoft.com/office/drawing/2014/main" id="{569B9D55-73C3-4D41-B69E-03AF58110915}"/>
            </a:ext>
          </a:extLst>
        </xdr:cNvPr>
        <xdr:cNvSpPr txBox="1"/>
      </xdr:nvSpPr>
      <xdr:spPr>
        <a:xfrm>
          <a:off x="2095500" y="2922936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84731" cy="283457"/>
    <xdr:sp macro="" textlink="">
      <xdr:nvSpPr>
        <xdr:cNvPr id="607" name="TextBox 606">
          <a:extLst>
            <a:ext uri="{FF2B5EF4-FFF2-40B4-BE49-F238E27FC236}">
              <a16:creationId xmlns:a16="http://schemas.microsoft.com/office/drawing/2014/main" id="{A5E2C7E7-5417-4C8C-A812-AD898854B2D8}"/>
            </a:ext>
          </a:extLst>
        </xdr:cNvPr>
        <xdr:cNvSpPr txBox="1"/>
      </xdr:nvSpPr>
      <xdr:spPr>
        <a:xfrm>
          <a:off x="2095500" y="2922936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84731" cy="283457"/>
    <xdr:sp macro="" textlink="">
      <xdr:nvSpPr>
        <xdr:cNvPr id="608" name="TextBox 607">
          <a:extLst>
            <a:ext uri="{FF2B5EF4-FFF2-40B4-BE49-F238E27FC236}">
              <a16:creationId xmlns:a16="http://schemas.microsoft.com/office/drawing/2014/main" id="{A47433A9-A2A0-4B9E-8D8B-B5458C54854E}"/>
            </a:ext>
          </a:extLst>
        </xdr:cNvPr>
        <xdr:cNvSpPr txBox="1"/>
      </xdr:nvSpPr>
      <xdr:spPr>
        <a:xfrm>
          <a:off x="2095500" y="2922936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84731" cy="283457"/>
    <xdr:sp macro="" textlink="">
      <xdr:nvSpPr>
        <xdr:cNvPr id="609" name="TextBox 608">
          <a:extLst>
            <a:ext uri="{FF2B5EF4-FFF2-40B4-BE49-F238E27FC236}">
              <a16:creationId xmlns:a16="http://schemas.microsoft.com/office/drawing/2014/main" id="{83BEF380-C6FE-47D9-840C-076261AADE21}"/>
            </a:ext>
          </a:extLst>
        </xdr:cNvPr>
        <xdr:cNvSpPr txBox="1"/>
      </xdr:nvSpPr>
      <xdr:spPr>
        <a:xfrm>
          <a:off x="2095500" y="2922936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94454" cy="283457"/>
    <xdr:sp macro="" textlink="">
      <xdr:nvSpPr>
        <xdr:cNvPr id="610" name="TextBox 609">
          <a:extLst>
            <a:ext uri="{FF2B5EF4-FFF2-40B4-BE49-F238E27FC236}">
              <a16:creationId xmlns:a16="http://schemas.microsoft.com/office/drawing/2014/main" id="{A5859637-12C0-43FE-85C1-F138A63DEC33}"/>
            </a:ext>
          </a:extLst>
        </xdr:cNvPr>
        <xdr:cNvSpPr txBox="1"/>
      </xdr:nvSpPr>
      <xdr:spPr>
        <a:xfrm>
          <a:off x="2095500"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94454" cy="283457"/>
    <xdr:sp macro="" textlink="">
      <xdr:nvSpPr>
        <xdr:cNvPr id="611" name="TextBox 610">
          <a:extLst>
            <a:ext uri="{FF2B5EF4-FFF2-40B4-BE49-F238E27FC236}">
              <a16:creationId xmlns:a16="http://schemas.microsoft.com/office/drawing/2014/main" id="{B593EFF9-33B6-4EE6-A9EB-180552218377}"/>
            </a:ext>
          </a:extLst>
        </xdr:cNvPr>
        <xdr:cNvSpPr txBox="1"/>
      </xdr:nvSpPr>
      <xdr:spPr>
        <a:xfrm>
          <a:off x="2095500"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94454" cy="283457"/>
    <xdr:sp macro="" textlink="">
      <xdr:nvSpPr>
        <xdr:cNvPr id="612" name="TextBox 611">
          <a:extLst>
            <a:ext uri="{FF2B5EF4-FFF2-40B4-BE49-F238E27FC236}">
              <a16:creationId xmlns:a16="http://schemas.microsoft.com/office/drawing/2014/main" id="{2BC427F3-3405-4D1C-AA1C-CE9DD49363EE}"/>
            </a:ext>
          </a:extLst>
        </xdr:cNvPr>
        <xdr:cNvSpPr txBox="1"/>
      </xdr:nvSpPr>
      <xdr:spPr>
        <a:xfrm>
          <a:off x="2095500"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94454" cy="283457"/>
    <xdr:sp macro="" textlink="">
      <xdr:nvSpPr>
        <xdr:cNvPr id="613" name="TextBox 612">
          <a:extLst>
            <a:ext uri="{FF2B5EF4-FFF2-40B4-BE49-F238E27FC236}">
              <a16:creationId xmlns:a16="http://schemas.microsoft.com/office/drawing/2014/main" id="{FD2A6A30-C26E-4298-AEB3-9BA805A9E1D3}"/>
            </a:ext>
          </a:extLst>
        </xdr:cNvPr>
        <xdr:cNvSpPr txBox="1"/>
      </xdr:nvSpPr>
      <xdr:spPr>
        <a:xfrm>
          <a:off x="2095500"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84731" cy="283457"/>
    <xdr:sp macro="" textlink="">
      <xdr:nvSpPr>
        <xdr:cNvPr id="614" name="TextBox 613">
          <a:extLst>
            <a:ext uri="{FF2B5EF4-FFF2-40B4-BE49-F238E27FC236}">
              <a16:creationId xmlns:a16="http://schemas.microsoft.com/office/drawing/2014/main" id="{FAECB219-6121-4025-B461-903632CB9B45}"/>
            </a:ext>
          </a:extLst>
        </xdr:cNvPr>
        <xdr:cNvSpPr txBox="1"/>
      </xdr:nvSpPr>
      <xdr:spPr>
        <a:xfrm>
          <a:off x="2095500" y="2922936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84731" cy="283457"/>
    <xdr:sp macro="" textlink="">
      <xdr:nvSpPr>
        <xdr:cNvPr id="615" name="TextBox 614">
          <a:extLst>
            <a:ext uri="{FF2B5EF4-FFF2-40B4-BE49-F238E27FC236}">
              <a16:creationId xmlns:a16="http://schemas.microsoft.com/office/drawing/2014/main" id="{AF341A81-F965-437B-BEAE-0B841D573CE8}"/>
            </a:ext>
          </a:extLst>
        </xdr:cNvPr>
        <xdr:cNvSpPr txBox="1"/>
      </xdr:nvSpPr>
      <xdr:spPr>
        <a:xfrm>
          <a:off x="2095500" y="2922936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84731" cy="283457"/>
    <xdr:sp macro="" textlink="">
      <xdr:nvSpPr>
        <xdr:cNvPr id="616" name="TextBox 615">
          <a:extLst>
            <a:ext uri="{FF2B5EF4-FFF2-40B4-BE49-F238E27FC236}">
              <a16:creationId xmlns:a16="http://schemas.microsoft.com/office/drawing/2014/main" id="{51C56FCF-7F61-45BE-8F29-A0218C8837D2}"/>
            </a:ext>
          </a:extLst>
        </xdr:cNvPr>
        <xdr:cNvSpPr txBox="1"/>
      </xdr:nvSpPr>
      <xdr:spPr>
        <a:xfrm>
          <a:off x="2095500" y="2922936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84731" cy="283457"/>
    <xdr:sp macro="" textlink="">
      <xdr:nvSpPr>
        <xdr:cNvPr id="617" name="TextBox 616">
          <a:extLst>
            <a:ext uri="{FF2B5EF4-FFF2-40B4-BE49-F238E27FC236}">
              <a16:creationId xmlns:a16="http://schemas.microsoft.com/office/drawing/2014/main" id="{6A97A073-F4D6-4148-B47C-50645B9905EA}"/>
            </a:ext>
          </a:extLst>
        </xdr:cNvPr>
        <xdr:cNvSpPr txBox="1"/>
      </xdr:nvSpPr>
      <xdr:spPr>
        <a:xfrm>
          <a:off x="2095500" y="2922936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94454" cy="283457"/>
    <xdr:sp macro="" textlink="">
      <xdr:nvSpPr>
        <xdr:cNvPr id="618" name="TextBox 617">
          <a:extLst>
            <a:ext uri="{FF2B5EF4-FFF2-40B4-BE49-F238E27FC236}">
              <a16:creationId xmlns:a16="http://schemas.microsoft.com/office/drawing/2014/main" id="{CFADD15D-B880-4DD6-B7E1-53392D021D28}"/>
            </a:ext>
          </a:extLst>
        </xdr:cNvPr>
        <xdr:cNvSpPr txBox="1"/>
      </xdr:nvSpPr>
      <xdr:spPr>
        <a:xfrm>
          <a:off x="2095500"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94454" cy="283457"/>
    <xdr:sp macro="" textlink="">
      <xdr:nvSpPr>
        <xdr:cNvPr id="619" name="TextBox 618">
          <a:extLst>
            <a:ext uri="{FF2B5EF4-FFF2-40B4-BE49-F238E27FC236}">
              <a16:creationId xmlns:a16="http://schemas.microsoft.com/office/drawing/2014/main" id="{78007F9A-F636-480A-84B9-6E370FB17AFC}"/>
            </a:ext>
          </a:extLst>
        </xdr:cNvPr>
        <xdr:cNvSpPr txBox="1"/>
      </xdr:nvSpPr>
      <xdr:spPr>
        <a:xfrm>
          <a:off x="2095500"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94454" cy="283457"/>
    <xdr:sp macro="" textlink="">
      <xdr:nvSpPr>
        <xdr:cNvPr id="620" name="TextBox 619">
          <a:extLst>
            <a:ext uri="{FF2B5EF4-FFF2-40B4-BE49-F238E27FC236}">
              <a16:creationId xmlns:a16="http://schemas.microsoft.com/office/drawing/2014/main" id="{1FF2C840-9834-4CED-8A22-AC1BD26E74AA}"/>
            </a:ext>
          </a:extLst>
        </xdr:cNvPr>
        <xdr:cNvSpPr txBox="1"/>
      </xdr:nvSpPr>
      <xdr:spPr>
        <a:xfrm>
          <a:off x="2095500"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94454" cy="283457"/>
    <xdr:sp macro="" textlink="">
      <xdr:nvSpPr>
        <xdr:cNvPr id="621" name="TextBox 620">
          <a:extLst>
            <a:ext uri="{FF2B5EF4-FFF2-40B4-BE49-F238E27FC236}">
              <a16:creationId xmlns:a16="http://schemas.microsoft.com/office/drawing/2014/main" id="{E79A9DDD-164F-4661-BFBD-335DD57AF20E}"/>
            </a:ext>
          </a:extLst>
        </xdr:cNvPr>
        <xdr:cNvSpPr txBox="1"/>
      </xdr:nvSpPr>
      <xdr:spPr>
        <a:xfrm>
          <a:off x="2095500"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84731" cy="283457"/>
    <xdr:sp macro="" textlink="">
      <xdr:nvSpPr>
        <xdr:cNvPr id="622" name="TextBox 621">
          <a:extLst>
            <a:ext uri="{FF2B5EF4-FFF2-40B4-BE49-F238E27FC236}">
              <a16:creationId xmlns:a16="http://schemas.microsoft.com/office/drawing/2014/main" id="{3C2BEB4C-4954-4AC4-B766-48AA090710DE}"/>
            </a:ext>
          </a:extLst>
        </xdr:cNvPr>
        <xdr:cNvSpPr txBox="1"/>
      </xdr:nvSpPr>
      <xdr:spPr>
        <a:xfrm>
          <a:off x="2095500" y="2922936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84731" cy="283457"/>
    <xdr:sp macro="" textlink="">
      <xdr:nvSpPr>
        <xdr:cNvPr id="623" name="TextBox 622">
          <a:extLst>
            <a:ext uri="{FF2B5EF4-FFF2-40B4-BE49-F238E27FC236}">
              <a16:creationId xmlns:a16="http://schemas.microsoft.com/office/drawing/2014/main" id="{CFB3C418-8AE2-4E10-A8F6-AB2CEEF77904}"/>
            </a:ext>
          </a:extLst>
        </xdr:cNvPr>
        <xdr:cNvSpPr txBox="1"/>
      </xdr:nvSpPr>
      <xdr:spPr>
        <a:xfrm>
          <a:off x="2095500" y="2922936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84731" cy="283457"/>
    <xdr:sp macro="" textlink="">
      <xdr:nvSpPr>
        <xdr:cNvPr id="624" name="TextBox 623">
          <a:extLst>
            <a:ext uri="{FF2B5EF4-FFF2-40B4-BE49-F238E27FC236}">
              <a16:creationId xmlns:a16="http://schemas.microsoft.com/office/drawing/2014/main" id="{0E3C76E0-B759-45F7-BC77-27B09D86523F}"/>
            </a:ext>
          </a:extLst>
        </xdr:cNvPr>
        <xdr:cNvSpPr txBox="1"/>
      </xdr:nvSpPr>
      <xdr:spPr>
        <a:xfrm>
          <a:off x="2095500" y="2922936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165</xdr:row>
      <xdr:rowOff>0</xdr:rowOff>
    </xdr:from>
    <xdr:ext cx="184731" cy="283457"/>
    <xdr:sp macro="" textlink="">
      <xdr:nvSpPr>
        <xdr:cNvPr id="625" name="TextBox 624">
          <a:extLst>
            <a:ext uri="{FF2B5EF4-FFF2-40B4-BE49-F238E27FC236}">
              <a16:creationId xmlns:a16="http://schemas.microsoft.com/office/drawing/2014/main" id="{01F35470-A72C-40AD-84CF-DEAC3E056EF6}"/>
            </a:ext>
          </a:extLst>
        </xdr:cNvPr>
        <xdr:cNvSpPr txBox="1"/>
      </xdr:nvSpPr>
      <xdr:spPr>
        <a:xfrm>
          <a:off x="2095500" y="2922936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3</xdr:col>
      <xdr:colOff>0</xdr:colOff>
      <xdr:row>166</xdr:row>
      <xdr:rowOff>0</xdr:rowOff>
    </xdr:from>
    <xdr:ext cx="1361" cy="180975"/>
    <xdr:sp macro="" textlink="">
      <xdr:nvSpPr>
        <xdr:cNvPr id="626" name="Text Box 1">
          <a:extLst>
            <a:ext uri="{FF2B5EF4-FFF2-40B4-BE49-F238E27FC236}">
              <a16:creationId xmlns:a16="http://schemas.microsoft.com/office/drawing/2014/main" id="{3B32684A-9F2F-45E7-94B8-5DD64C5703C7}"/>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27" name="Text Box 1">
          <a:extLst>
            <a:ext uri="{FF2B5EF4-FFF2-40B4-BE49-F238E27FC236}">
              <a16:creationId xmlns:a16="http://schemas.microsoft.com/office/drawing/2014/main" id="{5F7E400E-F514-4CF9-A83D-AFCD76C40F81}"/>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28" name="Text Box 1">
          <a:extLst>
            <a:ext uri="{FF2B5EF4-FFF2-40B4-BE49-F238E27FC236}">
              <a16:creationId xmlns:a16="http://schemas.microsoft.com/office/drawing/2014/main" id="{647C9489-4AE3-4021-A2E1-4C8D78AE0E3E}"/>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29" name="Text Box 1">
          <a:extLst>
            <a:ext uri="{FF2B5EF4-FFF2-40B4-BE49-F238E27FC236}">
              <a16:creationId xmlns:a16="http://schemas.microsoft.com/office/drawing/2014/main" id="{B7269D57-90B4-405D-AA91-47FEDC6E0A00}"/>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30" name="Text Box 1">
          <a:extLst>
            <a:ext uri="{FF2B5EF4-FFF2-40B4-BE49-F238E27FC236}">
              <a16:creationId xmlns:a16="http://schemas.microsoft.com/office/drawing/2014/main" id="{8DED0B38-EE53-40BF-AB7A-54750FA1D820}"/>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31" name="Text Box 1">
          <a:extLst>
            <a:ext uri="{FF2B5EF4-FFF2-40B4-BE49-F238E27FC236}">
              <a16:creationId xmlns:a16="http://schemas.microsoft.com/office/drawing/2014/main" id="{38DBF060-DCA4-453B-B7AE-A13A5DDD2A62}"/>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32" name="Text Box 1">
          <a:extLst>
            <a:ext uri="{FF2B5EF4-FFF2-40B4-BE49-F238E27FC236}">
              <a16:creationId xmlns:a16="http://schemas.microsoft.com/office/drawing/2014/main" id="{41F31C57-4F52-4C78-A52F-110F12DC6F65}"/>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33" name="Text Box 1">
          <a:extLst>
            <a:ext uri="{FF2B5EF4-FFF2-40B4-BE49-F238E27FC236}">
              <a16:creationId xmlns:a16="http://schemas.microsoft.com/office/drawing/2014/main" id="{E37C76E0-9868-4C4B-8766-9ABB81A792AC}"/>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34" name="Text Box 1">
          <a:extLst>
            <a:ext uri="{FF2B5EF4-FFF2-40B4-BE49-F238E27FC236}">
              <a16:creationId xmlns:a16="http://schemas.microsoft.com/office/drawing/2014/main" id="{98CB110A-6059-4124-83D5-29A44E1D307D}"/>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35" name="Text Box 1">
          <a:extLst>
            <a:ext uri="{FF2B5EF4-FFF2-40B4-BE49-F238E27FC236}">
              <a16:creationId xmlns:a16="http://schemas.microsoft.com/office/drawing/2014/main" id="{A6646CE9-F24C-422D-9EF0-E801A797E9CD}"/>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36" name="Text Box 1">
          <a:extLst>
            <a:ext uri="{FF2B5EF4-FFF2-40B4-BE49-F238E27FC236}">
              <a16:creationId xmlns:a16="http://schemas.microsoft.com/office/drawing/2014/main" id="{F315CC51-7997-43C0-9FBA-35D6FC4968C8}"/>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37" name="Text Box 1">
          <a:extLst>
            <a:ext uri="{FF2B5EF4-FFF2-40B4-BE49-F238E27FC236}">
              <a16:creationId xmlns:a16="http://schemas.microsoft.com/office/drawing/2014/main" id="{6B8BA239-B059-4D06-8ABD-94C556759DA9}"/>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38" name="Text Box 1">
          <a:extLst>
            <a:ext uri="{FF2B5EF4-FFF2-40B4-BE49-F238E27FC236}">
              <a16:creationId xmlns:a16="http://schemas.microsoft.com/office/drawing/2014/main" id="{0FFCF972-E2BC-4CB9-AFB0-324E291B2CD0}"/>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39" name="Text Box 1">
          <a:extLst>
            <a:ext uri="{FF2B5EF4-FFF2-40B4-BE49-F238E27FC236}">
              <a16:creationId xmlns:a16="http://schemas.microsoft.com/office/drawing/2014/main" id="{09A294AC-E4E4-41C2-BE97-A354A32E02D6}"/>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40" name="Text Box 1">
          <a:extLst>
            <a:ext uri="{FF2B5EF4-FFF2-40B4-BE49-F238E27FC236}">
              <a16:creationId xmlns:a16="http://schemas.microsoft.com/office/drawing/2014/main" id="{FFF78C2A-13DF-40A2-BB97-F3E23EFAD36E}"/>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41" name="Text Box 1">
          <a:extLst>
            <a:ext uri="{FF2B5EF4-FFF2-40B4-BE49-F238E27FC236}">
              <a16:creationId xmlns:a16="http://schemas.microsoft.com/office/drawing/2014/main" id="{6D8B94BA-80BA-4FB7-A2DD-FB3027AF09C2}"/>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42" name="Text Box 1">
          <a:extLst>
            <a:ext uri="{FF2B5EF4-FFF2-40B4-BE49-F238E27FC236}">
              <a16:creationId xmlns:a16="http://schemas.microsoft.com/office/drawing/2014/main" id="{2458C5A4-E5B8-42E9-B0FA-6967EAB3570F}"/>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43" name="Text Box 1">
          <a:extLst>
            <a:ext uri="{FF2B5EF4-FFF2-40B4-BE49-F238E27FC236}">
              <a16:creationId xmlns:a16="http://schemas.microsoft.com/office/drawing/2014/main" id="{13601E3E-92C1-4131-A8CF-8ECAE2425617}"/>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44" name="Text Box 1">
          <a:extLst>
            <a:ext uri="{FF2B5EF4-FFF2-40B4-BE49-F238E27FC236}">
              <a16:creationId xmlns:a16="http://schemas.microsoft.com/office/drawing/2014/main" id="{6A69D450-CE9B-420F-BA6E-8FF184504D8B}"/>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45" name="Text Box 1">
          <a:extLst>
            <a:ext uri="{FF2B5EF4-FFF2-40B4-BE49-F238E27FC236}">
              <a16:creationId xmlns:a16="http://schemas.microsoft.com/office/drawing/2014/main" id="{0E7BA20A-1046-49D9-863B-B34D303642FC}"/>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46" name="Text Box 1">
          <a:extLst>
            <a:ext uri="{FF2B5EF4-FFF2-40B4-BE49-F238E27FC236}">
              <a16:creationId xmlns:a16="http://schemas.microsoft.com/office/drawing/2014/main" id="{CF98BA68-7DE9-4AE3-8998-1EA6D0802491}"/>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47" name="Text Box 1">
          <a:extLst>
            <a:ext uri="{FF2B5EF4-FFF2-40B4-BE49-F238E27FC236}">
              <a16:creationId xmlns:a16="http://schemas.microsoft.com/office/drawing/2014/main" id="{1B336995-B51D-4AB3-A97F-F9A4ADAAC165}"/>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48" name="Text Box 1">
          <a:extLst>
            <a:ext uri="{FF2B5EF4-FFF2-40B4-BE49-F238E27FC236}">
              <a16:creationId xmlns:a16="http://schemas.microsoft.com/office/drawing/2014/main" id="{2A8B6E7F-C134-489E-9F47-0BC01138699A}"/>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49" name="Text Box 1">
          <a:extLst>
            <a:ext uri="{FF2B5EF4-FFF2-40B4-BE49-F238E27FC236}">
              <a16:creationId xmlns:a16="http://schemas.microsoft.com/office/drawing/2014/main" id="{70C92F07-7B55-4A44-AFB0-1ECC5CA0BD78}"/>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50" name="Text Box 1">
          <a:extLst>
            <a:ext uri="{FF2B5EF4-FFF2-40B4-BE49-F238E27FC236}">
              <a16:creationId xmlns:a16="http://schemas.microsoft.com/office/drawing/2014/main" id="{579A519A-9EE6-4A8F-AD2F-A5BDBC6F5B83}"/>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51" name="Text Box 1">
          <a:extLst>
            <a:ext uri="{FF2B5EF4-FFF2-40B4-BE49-F238E27FC236}">
              <a16:creationId xmlns:a16="http://schemas.microsoft.com/office/drawing/2014/main" id="{66C22529-6265-45B6-825E-F453805C91A0}"/>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52" name="Text Box 1">
          <a:extLst>
            <a:ext uri="{FF2B5EF4-FFF2-40B4-BE49-F238E27FC236}">
              <a16:creationId xmlns:a16="http://schemas.microsoft.com/office/drawing/2014/main" id="{15C89A87-102B-44F5-B0F6-D6AFB4357732}"/>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53" name="Text Box 1">
          <a:extLst>
            <a:ext uri="{FF2B5EF4-FFF2-40B4-BE49-F238E27FC236}">
              <a16:creationId xmlns:a16="http://schemas.microsoft.com/office/drawing/2014/main" id="{1DFCCBA2-D688-4320-9FC8-C51AE0E9779C}"/>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54" name="Text Box 1">
          <a:extLst>
            <a:ext uri="{FF2B5EF4-FFF2-40B4-BE49-F238E27FC236}">
              <a16:creationId xmlns:a16="http://schemas.microsoft.com/office/drawing/2014/main" id="{68CEA486-72FE-4773-98C6-C8AC3B2237BD}"/>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55" name="Text Box 1">
          <a:extLst>
            <a:ext uri="{FF2B5EF4-FFF2-40B4-BE49-F238E27FC236}">
              <a16:creationId xmlns:a16="http://schemas.microsoft.com/office/drawing/2014/main" id="{13742EF0-D344-4BB9-ABBA-78338E961BE2}"/>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56" name="Text Box 1">
          <a:extLst>
            <a:ext uri="{FF2B5EF4-FFF2-40B4-BE49-F238E27FC236}">
              <a16:creationId xmlns:a16="http://schemas.microsoft.com/office/drawing/2014/main" id="{20E39644-8157-4271-AFFB-D2D58581ED48}"/>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57" name="Text Box 1">
          <a:extLst>
            <a:ext uri="{FF2B5EF4-FFF2-40B4-BE49-F238E27FC236}">
              <a16:creationId xmlns:a16="http://schemas.microsoft.com/office/drawing/2014/main" id="{792DBC28-6DBB-48F5-98AB-AE76174E7B14}"/>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58" name="Text Box 1">
          <a:extLst>
            <a:ext uri="{FF2B5EF4-FFF2-40B4-BE49-F238E27FC236}">
              <a16:creationId xmlns:a16="http://schemas.microsoft.com/office/drawing/2014/main" id="{E751D07D-51F6-4E0A-BC85-CEECA33D8F79}"/>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59" name="Text Box 1">
          <a:extLst>
            <a:ext uri="{FF2B5EF4-FFF2-40B4-BE49-F238E27FC236}">
              <a16:creationId xmlns:a16="http://schemas.microsoft.com/office/drawing/2014/main" id="{3A647034-F243-4AC4-9375-E47B01D59D3D}"/>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60" name="Text Box 1">
          <a:extLst>
            <a:ext uri="{FF2B5EF4-FFF2-40B4-BE49-F238E27FC236}">
              <a16:creationId xmlns:a16="http://schemas.microsoft.com/office/drawing/2014/main" id="{A86B1BC3-DCC7-435A-B7C7-9B7926557378}"/>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61" name="Text Box 1">
          <a:extLst>
            <a:ext uri="{FF2B5EF4-FFF2-40B4-BE49-F238E27FC236}">
              <a16:creationId xmlns:a16="http://schemas.microsoft.com/office/drawing/2014/main" id="{652F0B9B-181A-40B2-872B-9F1A4AEF4742}"/>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62" name="Text Box 1">
          <a:extLst>
            <a:ext uri="{FF2B5EF4-FFF2-40B4-BE49-F238E27FC236}">
              <a16:creationId xmlns:a16="http://schemas.microsoft.com/office/drawing/2014/main" id="{F7CC8691-55CF-4016-9974-9E8C070EC8FA}"/>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63" name="Text Box 1">
          <a:extLst>
            <a:ext uri="{FF2B5EF4-FFF2-40B4-BE49-F238E27FC236}">
              <a16:creationId xmlns:a16="http://schemas.microsoft.com/office/drawing/2014/main" id="{2D87249C-C5B2-419A-A2D2-4AB4386340E6}"/>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64" name="Text Box 1">
          <a:extLst>
            <a:ext uri="{FF2B5EF4-FFF2-40B4-BE49-F238E27FC236}">
              <a16:creationId xmlns:a16="http://schemas.microsoft.com/office/drawing/2014/main" id="{00EE32D2-CCC4-4F7B-B8ED-7F5E2AFF7C8E}"/>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65" name="Text Box 1">
          <a:extLst>
            <a:ext uri="{FF2B5EF4-FFF2-40B4-BE49-F238E27FC236}">
              <a16:creationId xmlns:a16="http://schemas.microsoft.com/office/drawing/2014/main" id="{E1B52021-80EF-4916-BBF4-EDA9DCF00192}"/>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66" name="Text Box 1">
          <a:extLst>
            <a:ext uri="{FF2B5EF4-FFF2-40B4-BE49-F238E27FC236}">
              <a16:creationId xmlns:a16="http://schemas.microsoft.com/office/drawing/2014/main" id="{D36F9E4A-B96E-4E3C-AC86-64184433B129}"/>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67" name="Text Box 1">
          <a:extLst>
            <a:ext uri="{FF2B5EF4-FFF2-40B4-BE49-F238E27FC236}">
              <a16:creationId xmlns:a16="http://schemas.microsoft.com/office/drawing/2014/main" id="{377EBB38-B810-4750-B5F5-EB9B94E3ADCF}"/>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68" name="Text Box 1">
          <a:extLst>
            <a:ext uri="{FF2B5EF4-FFF2-40B4-BE49-F238E27FC236}">
              <a16:creationId xmlns:a16="http://schemas.microsoft.com/office/drawing/2014/main" id="{64C48AFD-9A31-4B38-AE14-31F854DF7263}"/>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69" name="Text Box 1">
          <a:extLst>
            <a:ext uri="{FF2B5EF4-FFF2-40B4-BE49-F238E27FC236}">
              <a16:creationId xmlns:a16="http://schemas.microsoft.com/office/drawing/2014/main" id="{F9A2ABEA-12E6-403C-A272-6324B154CF28}"/>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70" name="Text Box 1">
          <a:extLst>
            <a:ext uri="{FF2B5EF4-FFF2-40B4-BE49-F238E27FC236}">
              <a16:creationId xmlns:a16="http://schemas.microsoft.com/office/drawing/2014/main" id="{0758F074-340B-4C48-A845-FE14302199A6}"/>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71" name="Text Box 1">
          <a:extLst>
            <a:ext uri="{FF2B5EF4-FFF2-40B4-BE49-F238E27FC236}">
              <a16:creationId xmlns:a16="http://schemas.microsoft.com/office/drawing/2014/main" id="{0BBDC583-952A-437E-A0DD-B7D4A452D0B7}"/>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72" name="Text Box 1">
          <a:extLst>
            <a:ext uri="{FF2B5EF4-FFF2-40B4-BE49-F238E27FC236}">
              <a16:creationId xmlns:a16="http://schemas.microsoft.com/office/drawing/2014/main" id="{D7FD5D5D-43DF-4705-B73E-B6E703C13FD3}"/>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73" name="Text Box 1">
          <a:extLst>
            <a:ext uri="{FF2B5EF4-FFF2-40B4-BE49-F238E27FC236}">
              <a16:creationId xmlns:a16="http://schemas.microsoft.com/office/drawing/2014/main" id="{AE8DFB73-B5C2-4E06-8E38-DE8D216409D4}"/>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74" name="Text Box 1">
          <a:extLst>
            <a:ext uri="{FF2B5EF4-FFF2-40B4-BE49-F238E27FC236}">
              <a16:creationId xmlns:a16="http://schemas.microsoft.com/office/drawing/2014/main" id="{D2781268-CD8D-4865-A967-A521F48364DC}"/>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75" name="Text Box 1">
          <a:extLst>
            <a:ext uri="{FF2B5EF4-FFF2-40B4-BE49-F238E27FC236}">
              <a16:creationId xmlns:a16="http://schemas.microsoft.com/office/drawing/2014/main" id="{6A4A6328-7384-48A9-9E5A-3A355D4B46E5}"/>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76" name="Text Box 1">
          <a:extLst>
            <a:ext uri="{FF2B5EF4-FFF2-40B4-BE49-F238E27FC236}">
              <a16:creationId xmlns:a16="http://schemas.microsoft.com/office/drawing/2014/main" id="{D35BDB63-364E-41B5-8D38-82FD313A6A15}"/>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77" name="Text Box 1">
          <a:extLst>
            <a:ext uri="{FF2B5EF4-FFF2-40B4-BE49-F238E27FC236}">
              <a16:creationId xmlns:a16="http://schemas.microsoft.com/office/drawing/2014/main" id="{B0064F38-0154-484A-B238-D9940CF582D7}"/>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78" name="Text Box 1">
          <a:extLst>
            <a:ext uri="{FF2B5EF4-FFF2-40B4-BE49-F238E27FC236}">
              <a16:creationId xmlns:a16="http://schemas.microsoft.com/office/drawing/2014/main" id="{4BF6B1B8-D6DC-431A-8E50-B302C0C055C6}"/>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79" name="Text Box 1">
          <a:extLst>
            <a:ext uri="{FF2B5EF4-FFF2-40B4-BE49-F238E27FC236}">
              <a16:creationId xmlns:a16="http://schemas.microsoft.com/office/drawing/2014/main" id="{CF44E4D3-563A-4621-8164-00630E6999E3}"/>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80" name="Text Box 1">
          <a:extLst>
            <a:ext uri="{FF2B5EF4-FFF2-40B4-BE49-F238E27FC236}">
              <a16:creationId xmlns:a16="http://schemas.microsoft.com/office/drawing/2014/main" id="{73569D9F-F40D-4AF9-A9F5-8271C00CB37A}"/>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81" name="Text Box 1">
          <a:extLst>
            <a:ext uri="{FF2B5EF4-FFF2-40B4-BE49-F238E27FC236}">
              <a16:creationId xmlns:a16="http://schemas.microsoft.com/office/drawing/2014/main" id="{AEDB08B5-3DEF-49E7-8FD9-AFC0DC1EB27C}"/>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82" name="Text Box 1">
          <a:extLst>
            <a:ext uri="{FF2B5EF4-FFF2-40B4-BE49-F238E27FC236}">
              <a16:creationId xmlns:a16="http://schemas.microsoft.com/office/drawing/2014/main" id="{E00E354F-3C4E-40C2-BEDF-C2B2E4CCBA06}"/>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83" name="Text Box 1">
          <a:extLst>
            <a:ext uri="{FF2B5EF4-FFF2-40B4-BE49-F238E27FC236}">
              <a16:creationId xmlns:a16="http://schemas.microsoft.com/office/drawing/2014/main" id="{C2DC5CA7-2CEA-4C02-B2D8-8B33434284D5}"/>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84" name="Text Box 1">
          <a:extLst>
            <a:ext uri="{FF2B5EF4-FFF2-40B4-BE49-F238E27FC236}">
              <a16:creationId xmlns:a16="http://schemas.microsoft.com/office/drawing/2014/main" id="{1CB0598B-8C1E-4BE1-B6C0-94F42168A20B}"/>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85" name="Text Box 1">
          <a:extLst>
            <a:ext uri="{FF2B5EF4-FFF2-40B4-BE49-F238E27FC236}">
              <a16:creationId xmlns:a16="http://schemas.microsoft.com/office/drawing/2014/main" id="{E95BB439-B849-451B-B9F2-C6BA122F7BF3}"/>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86" name="Text Box 1">
          <a:extLst>
            <a:ext uri="{FF2B5EF4-FFF2-40B4-BE49-F238E27FC236}">
              <a16:creationId xmlns:a16="http://schemas.microsoft.com/office/drawing/2014/main" id="{88330D1A-FB99-4529-8176-6116BC77E512}"/>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87" name="Text Box 1">
          <a:extLst>
            <a:ext uri="{FF2B5EF4-FFF2-40B4-BE49-F238E27FC236}">
              <a16:creationId xmlns:a16="http://schemas.microsoft.com/office/drawing/2014/main" id="{7D28EA3F-94A2-42FC-A724-CAD40D1BE1A3}"/>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88" name="Text Box 1">
          <a:extLst>
            <a:ext uri="{FF2B5EF4-FFF2-40B4-BE49-F238E27FC236}">
              <a16:creationId xmlns:a16="http://schemas.microsoft.com/office/drawing/2014/main" id="{AFBC4BC7-9A5D-45D0-86E0-691709860A2F}"/>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89" name="Text Box 1">
          <a:extLst>
            <a:ext uri="{FF2B5EF4-FFF2-40B4-BE49-F238E27FC236}">
              <a16:creationId xmlns:a16="http://schemas.microsoft.com/office/drawing/2014/main" id="{4D101489-EC7E-4A86-98DB-33FAB0875762}"/>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90" name="Text Box 1">
          <a:extLst>
            <a:ext uri="{FF2B5EF4-FFF2-40B4-BE49-F238E27FC236}">
              <a16:creationId xmlns:a16="http://schemas.microsoft.com/office/drawing/2014/main" id="{D611EB19-8C8E-4D38-8CDA-72A2041260DD}"/>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91" name="Text Box 1">
          <a:extLst>
            <a:ext uri="{FF2B5EF4-FFF2-40B4-BE49-F238E27FC236}">
              <a16:creationId xmlns:a16="http://schemas.microsoft.com/office/drawing/2014/main" id="{D7E4DE49-A061-4B70-B376-0BE4268A1EE9}"/>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92" name="Text Box 1">
          <a:extLst>
            <a:ext uri="{FF2B5EF4-FFF2-40B4-BE49-F238E27FC236}">
              <a16:creationId xmlns:a16="http://schemas.microsoft.com/office/drawing/2014/main" id="{E50D7C6B-8A7B-49CB-9B82-B0AF5CADF3D0}"/>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93" name="Text Box 1">
          <a:extLst>
            <a:ext uri="{FF2B5EF4-FFF2-40B4-BE49-F238E27FC236}">
              <a16:creationId xmlns:a16="http://schemas.microsoft.com/office/drawing/2014/main" id="{50F9AD83-7CD6-447B-AAEB-A4DF8256573F}"/>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94" name="Text Box 1">
          <a:extLst>
            <a:ext uri="{FF2B5EF4-FFF2-40B4-BE49-F238E27FC236}">
              <a16:creationId xmlns:a16="http://schemas.microsoft.com/office/drawing/2014/main" id="{AAE7EC5B-6D6C-4EA3-BE28-AC723A88502A}"/>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95" name="Text Box 1">
          <a:extLst>
            <a:ext uri="{FF2B5EF4-FFF2-40B4-BE49-F238E27FC236}">
              <a16:creationId xmlns:a16="http://schemas.microsoft.com/office/drawing/2014/main" id="{95BA70C1-45DF-4834-8D28-B1F0D8B7CF50}"/>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96" name="Text Box 1">
          <a:extLst>
            <a:ext uri="{FF2B5EF4-FFF2-40B4-BE49-F238E27FC236}">
              <a16:creationId xmlns:a16="http://schemas.microsoft.com/office/drawing/2014/main" id="{B5CD7A4C-E323-4156-A9F7-ED6BBC5C7BEF}"/>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97" name="Text Box 1">
          <a:extLst>
            <a:ext uri="{FF2B5EF4-FFF2-40B4-BE49-F238E27FC236}">
              <a16:creationId xmlns:a16="http://schemas.microsoft.com/office/drawing/2014/main" id="{A18B7900-AAC9-4FEF-8DA3-7BACBE9B5E16}"/>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98" name="Text Box 1">
          <a:extLst>
            <a:ext uri="{FF2B5EF4-FFF2-40B4-BE49-F238E27FC236}">
              <a16:creationId xmlns:a16="http://schemas.microsoft.com/office/drawing/2014/main" id="{0C8DD5AD-96A7-4494-992D-E4010E3B892D}"/>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699" name="Text Box 1">
          <a:extLst>
            <a:ext uri="{FF2B5EF4-FFF2-40B4-BE49-F238E27FC236}">
              <a16:creationId xmlns:a16="http://schemas.microsoft.com/office/drawing/2014/main" id="{303D709D-D46E-4AAE-B1E6-1AE68B2FC2F2}"/>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00" name="Text Box 1">
          <a:extLst>
            <a:ext uri="{FF2B5EF4-FFF2-40B4-BE49-F238E27FC236}">
              <a16:creationId xmlns:a16="http://schemas.microsoft.com/office/drawing/2014/main" id="{A9F9204F-A1B1-4AFB-AE5A-27B5B5F07678}"/>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01" name="Text Box 1">
          <a:extLst>
            <a:ext uri="{FF2B5EF4-FFF2-40B4-BE49-F238E27FC236}">
              <a16:creationId xmlns:a16="http://schemas.microsoft.com/office/drawing/2014/main" id="{923C5346-49C5-4669-9586-39D03000A252}"/>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02" name="Text Box 1">
          <a:extLst>
            <a:ext uri="{FF2B5EF4-FFF2-40B4-BE49-F238E27FC236}">
              <a16:creationId xmlns:a16="http://schemas.microsoft.com/office/drawing/2014/main" id="{124090AA-EEC0-4D62-BF75-5A56549A5A3B}"/>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03" name="Text Box 1">
          <a:extLst>
            <a:ext uri="{FF2B5EF4-FFF2-40B4-BE49-F238E27FC236}">
              <a16:creationId xmlns:a16="http://schemas.microsoft.com/office/drawing/2014/main" id="{FD9C46A0-10DD-4C9C-B038-15D9100BFB58}"/>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04" name="Text Box 1">
          <a:extLst>
            <a:ext uri="{FF2B5EF4-FFF2-40B4-BE49-F238E27FC236}">
              <a16:creationId xmlns:a16="http://schemas.microsoft.com/office/drawing/2014/main" id="{4D7C0CA0-3C46-44D8-8D3C-19F90107DD0E}"/>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05" name="Text Box 1">
          <a:extLst>
            <a:ext uri="{FF2B5EF4-FFF2-40B4-BE49-F238E27FC236}">
              <a16:creationId xmlns:a16="http://schemas.microsoft.com/office/drawing/2014/main" id="{28965DFB-256E-42D5-B26C-16FD36DEE2A5}"/>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06" name="Text Box 1">
          <a:extLst>
            <a:ext uri="{FF2B5EF4-FFF2-40B4-BE49-F238E27FC236}">
              <a16:creationId xmlns:a16="http://schemas.microsoft.com/office/drawing/2014/main" id="{46AEF640-C970-4185-B671-14E75704AF22}"/>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07" name="Text Box 1">
          <a:extLst>
            <a:ext uri="{FF2B5EF4-FFF2-40B4-BE49-F238E27FC236}">
              <a16:creationId xmlns:a16="http://schemas.microsoft.com/office/drawing/2014/main" id="{571B33BF-0503-444B-8517-10D724588358}"/>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08" name="Text Box 1">
          <a:extLst>
            <a:ext uri="{FF2B5EF4-FFF2-40B4-BE49-F238E27FC236}">
              <a16:creationId xmlns:a16="http://schemas.microsoft.com/office/drawing/2014/main" id="{4C58578D-DE02-4E9E-88FC-5B9123352045}"/>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09" name="Text Box 1">
          <a:extLst>
            <a:ext uri="{FF2B5EF4-FFF2-40B4-BE49-F238E27FC236}">
              <a16:creationId xmlns:a16="http://schemas.microsoft.com/office/drawing/2014/main" id="{D4A53EB0-F2EA-44BA-9FD7-56569CE221F9}"/>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10" name="Text Box 1">
          <a:extLst>
            <a:ext uri="{FF2B5EF4-FFF2-40B4-BE49-F238E27FC236}">
              <a16:creationId xmlns:a16="http://schemas.microsoft.com/office/drawing/2014/main" id="{97DA7C97-A602-4DDA-A7AF-21AA8E0B5867}"/>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11" name="Text Box 1">
          <a:extLst>
            <a:ext uri="{FF2B5EF4-FFF2-40B4-BE49-F238E27FC236}">
              <a16:creationId xmlns:a16="http://schemas.microsoft.com/office/drawing/2014/main" id="{70B61577-4851-44F1-9C80-B6A5BA5E1C05}"/>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12" name="Text Box 1">
          <a:extLst>
            <a:ext uri="{FF2B5EF4-FFF2-40B4-BE49-F238E27FC236}">
              <a16:creationId xmlns:a16="http://schemas.microsoft.com/office/drawing/2014/main" id="{310F6F21-D65D-4110-8C06-55EE2BAD5A6F}"/>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13" name="Text Box 1">
          <a:extLst>
            <a:ext uri="{FF2B5EF4-FFF2-40B4-BE49-F238E27FC236}">
              <a16:creationId xmlns:a16="http://schemas.microsoft.com/office/drawing/2014/main" id="{EBADB38D-086C-4110-91F7-60C5EE2A8160}"/>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14" name="Text Box 1">
          <a:extLst>
            <a:ext uri="{FF2B5EF4-FFF2-40B4-BE49-F238E27FC236}">
              <a16:creationId xmlns:a16="http://schemas.microsoft.com/office/drawing/2014/main" id="{1D228E93-DA6E-4E81-88DA-5A845059BED1}"/>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15" name="Text Box 1">
          <a:extLst>
            <a:ext uri="{FF2B5EF4-FFF2-40B4-BE49-F238E27FC236}">
              <a16:creationId xmlns:a16="http://schemas.microsoft.com/office/drawing/2014/main" id="{C31EAD09-7698-4FD7-8805-E5F00C56F011}"/>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16" name="Text Box 1">
          <a:extLst>
            <a:ext uri="{FF2B5EF4-FFF2-40B4-BE49-F238E27FC236}">
              <a16:creationId xmlns:a16="http://schemas.microsoft.com/office/drawing/2014/main" id="{C3CBFC45-6DCF-41FF-9874-E314DE141FC1}"/>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17" name="Text Box 1">
          <a:extLst>
            <a:ext uri="{FF2B5EF4-FFF2-40B4-BE49-F238E27FC236}">
              <a16:creationId xmlns:a16="http://schemas.microsoft.com/office/drawing/2014/main" id="{FE098C42-D56E-4C5D-BAE3-E7A858A9D845}"/>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18" name="Text Box 1">
          <a:extLst>
            <a:ext uri="{FF2B5EF4-FFF2-40B4-BE49-F238E27FC236}">
              <a16:creationId xmlns:a16="http://schemas.microsoft.com/office/drawing/2014/main" id="{DA48B9E2-BF85-44C1-B765-F72E23A75C07}"/>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19" name="Text Box 1">
          <a:extLst>
            <a:ext uri="{FF2B5EF4-FFF2-40B4-BE49-F238E27FC236}">
              <a16:creationId xmlns:a16="http://schemas.microsoft.com/office/drawing/2014/main" id="{299A0FFF-D938-4917-AF6A-6FBBF76EE82A}"/>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20" name="Text Box 1">
          <a:extLst>
            <a:ext uri="{FF2B5EF4-FFF2-40B4-BE49-F238E27FC236}">
              <a16:creationId xmlns:a16="http://schemas.microsoft.com/office/drawing/2014/main" id="{952500DD-64C6-4723-9506-8FB9076B43DB}"/>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21" name="Text Box 1">
          <a:extLst>
            <a:ext uri="{FF2B5EF4-FFF2-40B4-BE49-F238E27FC236}">
              <a16:creationId xmlns:a16="http://schemas.microsoft.com/office/drawing/2014/main" id="{F6261187-D32C-44C7-A388-142E326F0084}"/>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22" name="Text Box 1">
          <a:extLst>
            <a:ext uri="{FF2B5EF4-FFF2-40B4-BE49-F238E27FC236}">
              <a16:creationId xmlns:a16="http://schemas.microsoft.com/office/drawing/2014/main" id="{9E54404C-00A2-42A7-A048-3DC28FA9D569}"/>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23" name="Text Box 1">
          <a:extLst>
            <a:ext uri="{FF2B5EF4-FFF2-40B4-BE49-F238E27FC236}">
              <a16:creationId xmlns:a16="http://schemas.microsoft.com/office/drawing/2014/main" id="{25C6D2A9-101A-4255-B730-EE69AE85FEBF}"/>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24" name="Text Box 1">
          <a:extLst>
            <a:ext uri="{FF2B5EF4-FFF2-40B4-BE49-F238E27FC236}">
              <a16:creationId xmlns:a16="http://schemas.microsoft.com/office/drawing/2014/main" id="{D4760D18-CEC6-4D46-92A4-6DD9D61ACEF1}"/>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25" name="Text Box 1">
          <a:extLst>
            <a:ext uri="{FF2B5EF4-FFF2-40B4-BE49-F238E27FC236}">
              <a16:creationId xmlns:a16="http://schemas.microsoft.com/office/drawing/2014/main" id="{FDE37DE3-4A16-4CD9-9C93-89CF334F36CB}"/>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26" name="Text Box 1">
          <a:extLst>
            <a:ext uri="{FF2B5EF4-FFF2-40B4-BE49-F238E27FC236}">
              <a16:creationId xmlns:a16="http://schemas.microsoft.com/office/drawing/2014/main" id="{A3F59180-37F3-4F0B-92A4-B79C02F3CF5B}"/>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27" name="Text Box 1">
          <a:extLst>
            <a:ext uri="{FF2B5EF4-FFF2-40B4-BE49-F238E27FC236}">
              <a16:creationId xmlns:a16="http://schemas.microsoft.com/office/drawing/2014/main" id="{4430661F-1D9A-42A2-8239-D84D7C21FBC5}"/>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28" name="Text Box 1">
          <a:extLst>
            <a:ext uri="{FF2B5EF4-FFF2-40B4-BE49-F238E27FC236}">
              <a16:creationId xmlns:a16="http://schemas.microsoft.com/office/drawing/2014/main" id="{C42E3C1E-32E6-4F10-86F2-83C7BF0C3275}"/>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29" name="Text Box 1">
          <a:extLst>
            <a:ext uri="{FF2B5EF4-FFF2-40B4-BE49-F238E27FC236}">
              <a16:creationId xmlns:a16="http://schemas.microsoft.com/office/drawing/2014/main" id="{C2A6D68C-E5D0-4B0B-BBEC-7C670D458FA2}"/>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30" name="Text Box 1">
          <a:extLst>
            <a:ext uri="{FF2B5EF4-FFF2-40B4-BE49-F238E27FC236}">
              <a16:creationId xmlns:a16="http://schemas.microsoft.com/office/drawing/2014/main" id="{141CCAB4-194A-478D-B208-2D0D81892E46}"/>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31" name="Text Box 1">
          <a:extLst>
            <a:ext uri="{FF2B5EF4-FFF2-40B4-BE49-F238E27FC236}">
              <a16:creationId xmlns:a16="http://schemas.microsoft.com/office/drawing/2014/main" id="{E9EA6B5A-C744-45E0-AF8E-90AD3DA8A68D}"/>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32" name="Text Box 1">
          <a:extLst>
            <a:ext uri="{FF2B5EF4-FFF2-40B4-BE49-F238E27FC236}">
              <a16:creationId xmlns:a16="http://schemas.microsoft.com/office/drawing/2014/main" id="{6DFADA27-45F6-4BEC-865F-F7406B59162F}"/>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33" name="Text Box 1">
          <a:extLst>
            <a:ext uri="{FF2B5EF4-FFF2-40B4-BE49-F238E27FC236}">
              <a16:creationId xmlns:a16="http://schemas.microsoft.com/office/drawing/2014/main" id="{629DBEFB-3800-4444-8B71-E1B120AA0960}"/>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34" name="Text Box 1">
          <a:extLst>
            <a:ext uri="{FF2B5EF4-FFF2-40B4-BE49-F238E27FC236}">
              <a16:creationId xmlns:a16="http://schemas.microsoft.com/office/drawing/2014/main" id="{8F98D4C7-5B35-4A61-98EF-FFA6B19161A1}"/>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35" name="Text Box 1">
          <a:extLst>
            <a:ext uri="{FF2B5EF4-FFF2-40B4-BE49-F238E27FC236}">
              <a16:creationId xmlns:a16="http://schemas.microsoft.com/office/drawing/2014/main" id="{AB92BA18-8577-43CF-8033-8C761DD37F27}"/>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36" name="Text Box 1">
          <a:extLst>
            <a:ext uri="{FF2B5EF4-FFF2-40B4-BE49-F238E27FC236}">
              <a16:creationId xmlns:a16="http://schemas.microsoft.com/office/drawing/2014/main" id="{BC2E5D7B-A4B3-461E-B657-BF6DD8068C80}"/>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37" name="Text Box 1">
          <a:extLst>
            <a:ext uri="{FF2B5EF4-FFF2-40B4-BE49-F238E27FC236}">
              <a16:creationId xmlns:a16="http://schemas.microsoft.com/office/drawing/2014/main" id="{32BEC4C3-5AA8-4D33-972B-8E9A04FAC200}"/>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38" name="Text Box 1">
          <a:extLst>
            <a:ext uri="{FF2B5EF4-FFF2-40B4-BE49-F238E27FC236}">
              <a16:creationId xmlns:a16="http://schemas.microsoft.com/office/drawing/2014/main" id="{A3907282-23BB-48E9-A4D1-9BEA3FC56BAD}"/>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39" name="Text Box 1">
          <a:extLst>
            <a:ext uri="{FF2B5EF4-FFF2-40B4-BE49-F238E27FC236}">
              <a16:creationId xmlns:a16="http://schemas.microsoft.com/office/drawing/2014/main" id="{AB69C3CA-7177-4DC5-B7F3-67C960BEB662}"/>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40" name="Text Box 1">
          <a:extLst>
            <a:ext uri="{FF2B5EF4-FFF2-40B4-BE49-F238E27FC236}">
              <a16:creationId xmlns:a16="http://schemas.microsoft.com/office/drawing/2014/main" id="{68803D1D-70A0-4D11-A025-42E8F1C596C7}"/>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41" name="Text Box 1">
          <a:extLst>
            <a:ext uri="{FF2B5EF4-FFF2-40B4-BE49-F238E27FC236}">
              <a16:creationId xmlns:a16="http://schemas.microsoft.com/office/drawing/2014/main" id="{F6B3A4EC-1E9A-4618-8299-65A423719225}"/>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42" name="Text Box 1">
          <a:extLst>
            <a:ext uri="{FF2B5EF4-FFF2-40B4-BE49-F238E27FC236}">
              <a16:creationId xmlns:a16="http://schemas.microsoft.com/office/drawing/2014/main" id="{BC30C09B-DEF8-4542-8393-17648D3E3655}"/>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43" name="Text Box 1">
          <a:extLst>
            <a:ext uri="{FF2B5EF4-FFF2-40B4-BE49-F238E27FC236}">
              <a16:creationId xmlns:a16="http://schemas.microsoft.com/office/drawing/2014/main" id="{CBA21280-6041-4C81-8121-989E9A2B5C73}"/>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44" name="Text Box 1">
          <a:extLst>
            <a:ext uri="{FF2B5EF4-FFF2-40B4-BE49-F238E27FC236}">
              <a16:creationId xmlns:a16="http://schemas.microsoft.com/office/drawing/2014/main" id="{DEBC5CB4-4BB7-4491-A177-AA54A1509754}"/>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45" name="Text Box 1">
          <a:extLst>
            <a:ext uri="{FF2B5EF4-FFF2-40B4-BE49-F238E27FC236}">
              <a16:creationId xmlns:a16="http://schemas.microsoft.com/office/drawing/2014/main" id="{5E3351AF-5ADB-41B7-A164-F947FC13428C}"/>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46" name="Text Box 1">
          <a:extLst>
            <a:ext uri="{FF2B5EF4-FFF2-40B4-BE49-F238E27FC236}">
              <a16:creationId xmlns:a16="http://schemas.microsoft.com/office/drawing/2014/main" id="{15D5E83D-68AD-41C6-B100-518D63645B2B}"/>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47" name="Text Box 1">
          <a:extLst>
            <a:ext uri="{FF2B5EF4-FFF2-40B4-BE49-F238E27FC236}">
              <a16:creationId xmlns:a16="http://schemas.microsoft.com/office/drawing/2014/main" id="{AA92597C-5739-4592-99F4-2D0BC47B0781}"/>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48" name="Text Box 1">
          <a:extLst>
            <a:ext uri="{FF2B5EF4-FFF2-40B4-BE49-F238E27FC236}">
              <a16:creationId xmlns:a16="http://schemas.microsoft.com/office/drawing/2014/main" id="{0233E128-1898-4EB5-884A-905EED331758}"/>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49" name="Text Box 1">
          <a:extLst>
            <a:ext uri="{FF2B5EF4-FFF2-40B4-BE49-F238E27FC236}">
              <a16:creationId xmlns:a16="http://schemas.microsoft.com/office/drawing/2014/main" id="{E9A4C09F-F5A2-4228-B2B8-1871D09A0F63}"/>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50" name="Text Box 1">
          <a:extLst>
            <a:ext uri="{FF2B5EF4-FFF2-40B4-BE49-F238E27FC236}">
              <a16:creationId xmlns:a16="http://schemas.microsoft.com/office/drawing/2014/main" id="{57C7A8D2-99C1-4760-9B08-CCC664A76A4A}"/>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51" name="Text Box 1">
          <a:extLst>
            <a:ext uri="{FF2B5EF4-FFF2-40B4-BE49-F238E27FC236}">
              <a16:creationId xmlns:a16="http://schemas.microsoft.com/office/drawing/2014/main" id="{9E5A5D02-C21E-40DD-B120-1B002D3F2187}"/>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52" name="Text Box 1">
          <a:extLst>
            <a:ext uri="{FF2B5EF4-FFF2-40B4-BE49-F238E27FC236}">
              <a16:creationId xmlns:a16="http://schemas.microsoft.com/office/drawing/2014/main" id="{7B540BC4-BDB5-4198-9D6B-AFFDC48ED55B}"/>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53" name="Text Box 1">
          <a:extLst>
            <a:ext uri="{FF2B5EF4-FFF2-40B4-BE49-F238E27FC236}">
              <a16:creationId xmlns:a16="http://schemas.microsoft.com/office/drawing/2014/main" id="{7247207A-50A9-40FC-8A44-5CB0C1B79122}"/>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54" name="Text Box 1">
          <a:extLst>
            <a:ext uri="{FF2B5EF4-FFF2-40B4-BE49-F238E27FC236}">
              <a16:creationId xmlns:a16="http://schemas.microsoft.com/office/drawing/2014/main" id="{30E968FD-71C5-49B4-8170-30553C2A0BBA}"/>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55" name="Text Box 1">
          <a:extLst>
            <a:ext uri="{FF2B5EF4-FFF2-40B4-BE49-F238E27FC236}">
              <a16:creationId xmlns:a16="http://schemas.microsoft.com/office/drawing/2014/main" id="{127C9DDF-CA35-4607-9D61-6EAA01BAF811}"/>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56" name="Text Box 1">
          <a:extLst>
            <a:ext uri="{FF2B5EF4-FFF2-40B4-BE49-F238E27FC236}">
              <a16:creationId xmlns:a16="http://schemas.microsoft.com/office/drawing/2014/main" id="{62BA62ED-FBB0-47D9-8DBC-C638064CA470}"/>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57" name="Text Box 1">
          <a:extLst>
            <a:ext uri="{FF2B5EF4-FFF2-40B4-BE49-F238E27FC236}">
              <a16:creationId xmlns:a16="http://schemas.microsoft.com/office/drawing/2014/main" id="{A50DA20A-594D-4F4C-949D-3EBCA7F50D11}"/>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58" name="Text Box 1">
          <a:extLst>
            <a:ext uri="{FF2B5EF4-FFF2-40B4-BE49-F238E27FC236}">
              <a16:creationId xmlns:a16="http://schemas.microsoft.com/office/drawing/2014/main" id="{EB4B63EF-9435-40E3-9748-3937CEAAA0B3}"/>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59" name="Text Box 1">
          <a:extLst>
            <a:ext uri="{FF2B5EF4-FFF2-40B4-BE49-F238E27FC236}">
              <a16:creationId xmlns:a16="http://schemas.microsoft.com/office/drawing/2014/main" id="{8CFE2866-7352-4912-9759-1B588B06C545}"/>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60" name="Text Box 1">
          <a:extLst>
            <a:ext uri="{FF2B5EF4-FFF2-40B4-BE49-F238E27FC236}">
              <a16:creationId xmlns:a16="http://schemas.microsoft.com/office/drawing/2014/main" id="{045F418E-3230-41F1-8F3D-22DE44CF7AFD}"/>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61" name="Text Box 1">
          <a:extLst>
            <a:ext uri="{FF2B5EF4-FFF2-40B4-BE49-F238E27FC236}">
              <a16:creationId xmlns:a16="http://schemas.microsoft.com/office/drawing/2014/main" id="{F16B4CA0-80F9-4D91-8A00-62F0473F1346}"/>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62" name="Text Box 1">
          <a:extLst>
            <a:ext uri="{FF2B5EF4-FFF2-40B4-BE49-F238E27FC236}">
              <a16:creationId xmlns:a16="http://schemas.microsoft.com/office/drawing/2014/main" id="{FA1021D5-CFBB-479A-A43B-63FA1C9CA4DF}"/>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63" name="Text Box 1">
          <a:extLst>
            <a:ext uri="{FF2B5EF4-FFF2-40B4-BE49-F238E27FC236}">
              <a16:creationId xmlns:a16="http://schemas.microsoft.com/office/drawing/2014/main" id="{0662298D-0928-4486-81F4-3449A67C244B}"/>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64" name="Text Box 1">
          <a:extLst>
            <a:ext uri="{FF2B5EF4-FFF2-40B4-BE49-F238E27FC236}">
              <a16:creationId xmlns:a16="http://schemas.microsoft.com/office/drawing/2014/main" id="{ABFD3F17-BA23-4131-BA91-ADF885CB9DC5}"/>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65" name="Text Box 1">
          <a:extLst>
            <a:ext uri="{FF2B5EF4-FFF2-40B4-BE49-F238E27FC236}">
              <a16:creationId xmlns:a16="http://schemas.microsoft.com/office/drawing/2014/main" id="{7CCD3049-81CF-4E67-BAF7-C770227A1A07}"/>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66" name="Text Box 1">
          <a:extLst>
            <a:ext uri="{FF2B5EF4-FFF2-40B4-BE49-F238E27FC236}">
              <a16:creationId xmlns:a16="http://schemas.microsoft.com/office/drawing/2014/main" id="{6140012F-22F5-411F-A623-1C6783F7E71D}"/>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67" name="Text Box 1">
          <a:extLst>
            <a:ext uri="{FF2B5EF4-FFF2-40B4-BE49-F238E27FC236}">
              <a16:creationId xmlns:a16="http://schemas.microsoft.com/office/drawing/2014/main" id="{C2D53E0D-2A41-474D-BC4B-BBD006936351}"/>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68" name="Text Box 1">
          <a:extLst>
            <a:ext uri="{FF2B5EF4-FFF2-40B4-BE49-F238E27FC236}">
              <a16:creationId xmlns:a16="http://schemas.microsoft.com/office/drawing/2014/main" id="{BCB152A7-6D24-4ECE-9200-9D05C624DC9E}"/>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69" name="Text Box 1">
          <a:extLst>
            <a:ext uri="{FF2B5EF4-FFF2-40B4-BE49-F238E27FC236}">
              <a16:creationId xmlns:a16="http://schemas.microsoft.com/office/drawing/2014/main" id="{64595F46-B712-4909-91ED-990AF8E155C8}"/>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70" name="Text Box 1">
          <a:extLst>
            <a:ext uri="{FF2B5EF4-FFF2-40B4-BE49-F238E27FC236}">
              <a16:creationId xmlns:a16="http://schemas.microsoft.com/office/drawing/2014/main" id="{DD20D392-33FA-4150-A8DF-949CF22587D5}"/>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71" name="Text Box 1">
          <a:extLst>
            <a:ext uri="{FF2B5EF4-FFF2-40B4-BE49-F238E27FC236}">
              <a16:creationId xmlns:a16="http://schemas.microsoft.com/office/drawing/2014/main" id="{B8E2CAD0-F347-4073-932E-1D86D504440E}"/>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72" name="Text Box 1">
          <a:extLst>
            <a:ext uri="{FF2B5EF4-FFF2-40B4-BE49-F238E27FC236}">
              <a16:creationId xmlns:a16="http://schemas.microsoft.com/office/drawing/2014/main" id="{C53788BC-5878-4B13-9C88-443B319EA002}"/>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73" name="Text Box 1">
          <a:extLst>
            <a:ext uri="{FF2B5EF4-FFF2-40B4-BE49-F238E27FC236}">
              <a16:creationId xmlns:a16="http://schemas.microsoft.com/office/drawing/2014/main" id="{1017DE86-1A62-4434-81CA-F48FE3D3CB13}"/>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74" name="Text Box 1">
          <a:extLst>
            <a:ext uri="{FF2B5EF4-FFF2-40B4-BE49-F238E27FC236}">
              <a16:creationId xmlns:a16="http://schemas.microsoft.com/office/drawing/2014/main" id="{FF687E02-D6BF-4391-A4C1-40759D283A1E}"/>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75" name="Text Box 1">
          <a:extLst>
            <a:ext uri="{FF2B5EF4-FFF2-40B4-BE49-F238E27FC236}">
              <a16:creationId xmlns:a16="http://schemas.microsoft.com/office/drawing/2014/main" id="{749CBE8F-4908-4038-A1B9-5BE877B5CBAE}"/>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76" name="Text Box 1">
          <a:extLst>
            <a:ext uri="{FF2B5EF4-FFF2-40B4-BE49-F238E27FC236}">
              <a16:creationId xmlns:a16="http://schemas.microsoft.com/office/drawing/2014/main" id="{5B6E8E14-437A-4A40-93A4-C6049B8B57A2}"/>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77" name="Text Box 1">
          <a:extLst>
            <a:ext uri="{FF2B5EF4-FFF2-40B4-BE49-F238E27FC236}">
              <a16:creationId xmlns:a16="http://schemas.microsoft.com/office/drawing/2014/main" id="{84DD92F6-0DD5-44F6-9852-78E92AF51925}"/>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78" name="Text Box 1">
          <a:extLst>
            <a:ext uri="{FF2B5EF4-FFF2-40B4-BE49-F238E27FC236}">
              <a16:creationId xmlns:a16="http://schemas.microsoft.com/office/drawing/2014/main" id="{9ABCC6EE-E5CC-4577-A68D-480CA6C3278A}"/>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79" name="Text Box 1">
          <a:extLst>
            <a:ext uri="{FF2B5EF4-FFF2-40B4-BE49-F238E27FC236}">
              <a16:creationId xmlns:a16="http://schemas.microsoft.com/office/drawing/2014/main" id="{30DD2920-E9C3-46E9-816E-57BDCEFE8DA3}"/>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80" name="Text Box 1">
          <a:extLst>
            <a:ext uri="{FF2B5EF4-FFF2-40B4-BE49-F238E27FC236}">
              <a16:creationId xmlns:a16="http://schemas.microsoft.com/office/drawing/2014/main" id="{031C0F2D-AA57-4A25-B9DA-419704367324}"/>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81" name="Text Box 1">
          <a:extLst>
            <a:ext uri="{FF2B5EF4-FFF2-40B4-BE49-F238E27FC236}">
              <a16:creationId xmlns:a16="http://schemas.microsoft.com/office/drawing/2014/main" id="{B5DC4A3E-172A-45E7-B025-A3B058F91FF9}"/>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82" name="Text Box 1">
          <a:extLst>
            <a:ext uri="{FF2B5EF4-FFF2-40B4-BE49-F238E27FC236}">
              <a16:creationId xmlns:a16="http://schemas.microsoft.com/office/drawing/2014/main" id="{AEF13DDE-AB6D-46BA-8C79-E7F5C5012071}"/>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83" name="Text Box 1">
          <a:extLst>
            <a:ext uri="{FF2B5EF4-FFF2-40B4-BE49-F238E27FC236}">
              <a16:creationId xmlns:a16="http://schemas.microsoft.com/office/drawing/2014/main" id="{3E4F93F1-4D4A-4595-BCB4-9DE90F07C608}"/>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84" name="Text Box 1">
          <a:extLst>
            <a:ext uri="{FF2B5EF4-FFF2-40B4-BE49-F238E27FC236}">
              <a16:creationId xmlns:a16="http://schemas.microsoft.com/office/drawing/2014/main" id="{CA623085-4D70-4F7B-945B-21A21324B414}"/>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85" name="Text Box 1">
          <a:extLst>
            <a:ext uri="{FF2B5EF4-FFF2-40B4-BE49-F238E27FC236}">
              <a16:creationId xmlns:a16="http://schemas.microsoft.com/office/drawing/2014/main" id="{6980BE5A-564F-4293-9330-2C9606EBFF98}"/>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86" name="Text Box 1">
          <a:extLst>
            <a:ext uri="{FF2B5EF4-FFF2-40B4-BE49-F238E27FC236}">
              <a16:creationId xmlns:a16="http://schemas.microsoft.com/office/drawing/2014/main" id="{9A7A2B06-80E3-402E-A659-31084DC01A33}"/>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87" name="Text Box 1">
          <a:extLst>
            <a:ext uri="{FF2B5EF4-FFF2-40B4-BE49-F238E27FC236}">
              <a16:creationId xmlns:a16="http://schemas.microsoft.com/office/drawing/2014/main" id="{D6B2F30C-BDCB-4354-B126-EDD900F917D8}"/>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88" name="Text Box 1">
          <a:extLst>
            <a:ext uri="{FF2B5EF4-FFF2-40B4-BE49-F238E27FC236}">
              <a16:creationId xmlns:a16="http://schemas.microsoft.com/office/drawing/2014/main" id="{3C9FD824-F4E0-4E92-9677-340818924FBC}"/>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89" name="Text Box 1">
          <a:extLst>
            <a:ext uri="{FF2B5EF4-FFF2-40B4-BE49-F238E27FC236}">
              <a16:creationId xmlns:a16="http://schemas.microsoft.com/office/drawing/2014/main" id="{EC99381F-35D6-4BC8-A334-24BEC5DAB4FA}"/>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90" name="Text Box 1">
          <a:extLst>
            <a:ext uri="{FF2B5EF4-FFF2-40B4-BE49-F238E27FC236}">
              <a16:creationId xmlns:a16="http://schemas.microsoft.com/office/drawing/2014/main" id="{A0F826E7-1BD8-4DC9-9FFB-7B69782938C2}"/>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91" name="Text Box 1">
          <a:extLst>
            <a:ext uri="{FF2B5EF4-FFF2-40B4-BE49-F238E27FC236}">
              <a16:creationId xmlns:a16="http://schemas.microsoft.com/office/drawing/2014/main" id="{CDDDD684-63AC-4F5D-AB56-301058E9E4B3}"/>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92" name="Text Box 1">
          <a:extLst>
            <a:ext uri="{FF2B5EF4-FFF2-40B4-BE49-F238E27FC236}">
              <a16:creationId xmlns:a16="http://schemas.microsoft.com/office/drawing/2014/main" id="{B8B5DBAA-CD93-4FAA-8F01-90CAD637C5CA}"/>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93" name="Text Box 1">
          <a:extLst>
            <a:ext uri="{FF2B5EF4-FFF2-40B4-BE49-F238E27FC236}">
              <a16:creationId xmlns:a16="http://schemas.microsoft.com/office/drawing/2014/main" id="{8B6A397E-0E6C-4376-B557-85E9E29B94A5}"/>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94" name="Text Box 1">
          <a:extLst>
            <a:ext uri="{FF2B5EF4-FFF2-40B4-BE49-F238E27FC236}">
              <a16:creationId xmlns:a16="http://schemas.microsoft.com/office/drawing/2014/main" id="{C756F589-08EC-4F50-B8B0-DA8DE752CE38}"/>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95" name="Text Box 1">
          <a:extLst>
            <a:ext uri="{FF2B5EF4-FFF2-40B4-BE49-F238E27FC236}">
              <a16:creationId xmlns:a16="http://schemas.microsoft.com/office/drawing/2014/main" id="{A54EE108-BC91-4EF6-8608-AD053B717B95}"/>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96" name="Text Box 1">
          <a:extLst>
            <a:ext uri="{FF2B5EF4-FFF2-40B4-BE49-F238E27FC236}">
              <a16:creationId xmlns:a16="http://schemas.microsoft.com/office/drawing/2014/main" id="{AD9B1A1B-07FC-4A58-BB99-2D1A3478D386}"/>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97" name="Text Box 1">
          <a:extLst>
            <a:ext uri="{FF2B5EF4-FFF2-40B4-BE49-F238E27FC236}">
              <a16:creationId xmlns:a16="http://schemas.microsoft.com/office/drawing/2014/main" id="{35007BA6-C4F6-4B00-B69B-39B28ED81947}"/>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3</xdr:col>
      <xdr:colOff>0</xdr:colOff>
      <xdr:row>166</xdr:row>
      <xdr:rowOff>0</xdr:rowOff>
    </xdr:from>
    <xdr:ext cx="1361" cy="180975"/>
    <xdr:sp macro="" textlink="">
      <xdr:nvSpPr>
        <xdr:cNvPr id="798" name="Text Box 1">
          <a:extLst>
            <a:ext uri="{FF2B5EF4-FFF2-40B4-BE49-F238E27FC236}">
              <a16:creationId xmlns:a16="http://schemas.microsoft.com/office/drawing/2014/main" id="{E6DAC527-C3BC-4F85-95D5-0C7AE2BA1802}"/>
            </a:ext>
          </a:extLst>
        </xdr:cNvPr>
        <xdr:cNvSpPr txBox="1">
          <a:spLocks noChangeArrowheads="1"/>
        </xdr:cNvSpPr>
      </xdr:nvSpPr>
      <xdr:spPr bwMode="auto">
        <a:xfrm>
          <a:off x="5314950" y="296408475"/>
          <a:ext cx="1361" cy="180975"/>
        </a:xfrm>
        <a:prstGeom prst="rect">
          <a:avLst/>
        </a:prstGeom>
        <a:noFill/>
        <a:ln w="9525">
          <a:noFill/>
          <a:miter lim="800000"/>
          <a:headEnd/>
          <a:tailEnd/>
        </a:ln>
      </xdr:spPr>
    </xdr:sp>
    <xdr:clientData/>
  </xdr:oneCellAnchor>
  <xdr:oneCellAnchor>
    <xdr:from>
      <xdr:col>1</xdr:col>
      <xdr:colOff>0</xdr:colOff>
      <xdr:row>165</xdr:row>
      <xdr:rowOff>0</xdr:rowOff>
    </xdr:from>
    <xdr:ext cx="194454" cy="283457"/>
    <xdr:sp macro="" textlink="">
      <xdr:nvSpPr>
        <xdr:cNvPr id="799" name="TextBox 798">
          <a:extLst>
            <a:ext uri="{FF2B5EF4-FFF2-40B4-BE49-F238E27FC236}">
              <a16:creationId xmlns:a16="http://schemas.microsoft.com/office/drawing/2014/main" id="{27244A83-047A-478A-9A2D-7F4025567D8A}"/>
            </a:ext>
          </a:extLst>
        </xdr:cNvPr>
        <xdr:cNvSpPr txBox="1"/>
      </xdr:nvSpPr>
      <xdr:spPr>
        <a:xfrm>
          <a:off x="295275"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94454" cy="283457"/>
    <xdr:sp macro="" textlink="">
      <xdr:nvSpPr>
        <xdr:cNvPr id="800" name="TextBox 799">
          <a:extLst>
            <a:ext uri="{FF2B5EF4-FFF2-40B4-BE49-F238E27FC236}">
              <a16:creationId xmlns:a16="http://schemas.microsoft.com/office/drawing/2014/main" id="{219E9CD1-3DA3-4130-ACC7-C95154B7E3C2}"/>
            </a:ext>
          </a:extLst>
        </xdr:cNvPr>
        <xdr:cNvSpPr txBox="1"/>
      </xdr:nvSpPr>
      <xdr:spPr>
        <a:xfrm>
          <a:off x="295275"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94454" cy="283457"/>
    <xdr:sp macro="" textlink="">
      <xdr:nvSpPr>
        <xdr:cNvPr id="801" name="TextBox 800">
          <a:extLst>
            <a:ext uri="{FF2B5EF4-FFF2-40B4-BE49-F238E27FC236}">
              <a16:creationId xmlns:a16="http://schemas.microsoft.com/office/drawing/2014/main" id="{34F0357F-0E13-42B0-A6E8-64434EE82084}"/>
            </a:ext>
          </a:extLst>
        </xdr:cNvPr>
        <xdr:cNvSpPr txBox="1"/>
      </xdr:nvSpPr>
      <xdr:spPr>
        <a:xfrm>
          <a:off x="295275"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94454" cy="283457"/>
    <xdr:sp macro="" textlink="">
      <xdr:nvSpPr>
        <xdr:cNvPr id="802" name="TextBox 801">
          <a:extLst>
            <a:ext uri="{FF2B5EF4-FFF2-40B4-BE49-F238E27FC236}">
              <a16:creationId xmlns:a16="http://schemas.microsoft.com/office/drawing/2014/main" id="{29682416-4CB4-4377-AF4B-93C7E5A6D1CE}"/>
            </a:ext>
          </a:extLst>
        </xdr:cNvPr>
        <xdr:cNvSpPr txBox="1"/>
      </xdr:nvSpPr>
      <xdr:spPr>
        <a:xfrm>
          <a:off x="295275"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94454" cy="283457"/>
    <xdr:sp macro="" textlink="">
      <xdr:nvSpPr>
        <xdr:cNvPr id="803" name="TextBox 802">
          <a:extLst>
            <a:ext uri="{FF2B5EF4-FFF2-40B4-BE49-F238E27FC236}">
              <a16:creationId xmlns:a16="http://schemas.microsoft.com/office/drawing/2014/main" id="{219E9CD1-3DA3-4130-ACC7-C95154B7E3C2}"/>
            </a:ext>
          </a:extLst>
        </xdr:cNvPr>
        <xdr:cNvSpPr txBox="1"/>
      </xdr:nvSpPr>
      <xdr:spPr>
        <a:xfrm>
          <a:off x="295275"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94454" cy="283457"/>
    <xdr:sp macro="" textlink="">
      <xdr:nvSpPr>
        <xdr:cNvPr id="804" name="TextBox 803">
          <a:extLst>
            <a:ext uri="{FF2B5EF4-FFF2-40B4-BE49-F238E27FC236}">
              <a16:creationId xmlns:a16="http://schemas.microsoft.com/office/drawing/2014/main" id="{34F0357F-0E13-42B0-A6E8-64434EE82084}"/>
            </a:ext>
          </a:extLst>
        </xdr:cNvPr>
        <xdr:cNvSpPr txBox="1"/>
      </xdr:nvSpPr>
      <xdr:spPr>
        <a:xfrm>
          <a:off x="295275"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94454" cy="283457"/>
    <xdr:sp macro="" textlink="">
      <xdr:nvSpPr>
        <xdr:cNvPr id="805" name="TextBox 804">
          <a:extLst>
            <a:ext uri="{FF2B5EF4-FFF2-40B4-BE49-F238E27FC236}">
              <a16:creationId xmlns:a16="http://schemas.microsoft.com/office/drawing/2014/main" id="{29682416-4CB4-4377-AF4B-93C7E5A6D1CE}"/>
            </a:ext>
          </a:extLst>
        </xdr:cNvPr>
        <xdr:cNvSpPr txBox="1"/>
      </xdr:nvSpPr>
      <xdr:spPr>
        <a:xfrm>
          <a:off x="295275"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84731" cy="283457"/>
    <xdr:sp macro="" textlink="">
      <xdr:nvSpPr>
        <xdr:cNvPr id="806" name="TextBox 805">
          <a:extLst>
            <a:ext uri="{FF2B5EF4-FFF2-40B4-BE49-F238E27FC236}">
              <a16:creationId xmlns:a16="http://schemas.microsoft.com/office/drawing/2014/main" id="{61F5BD67-1119-46D3-9577-F58458AE452F}"/>
            </a:ext>
          </a:extLst>
        </xdr:cNvPr>
        <xdr:cNvSpPr txBox="1"/>
      </xdr:nvSpPr>
      <xdr:spPr>
        <a:xfrm>
          <a:off x="295275" y="2922936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84731" cy="283457"/>
    <xdr:sp macro="" textlink="">
      <xdr:nvSpPr>
        <xdr:cNvPr id="807" name="TextBox 806">
          <a:extLst>
            <a:ext uri="{FF2B5EF4-FFF2-40B4-BE49-F238E27FC236}">
              <a16:creationId xmlns:a16="http://schemas.microsoft.com/office/drawing/2014/main" id="{B9CF7CB7-1B2F-449B-8853-8E4236A3B2F9}"/>
            </a:ext>
          </a:extLst>
        </xdr:cNvPr>
        <xdr:cNvSpPr txBox="1"/>
      </xdr:nvSpPr>
      <xdr:spPr>
        <a:xfrm>
          <a:off x="295275" y="2922936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84731" cy="283457"/>
    <xdr:sp macro="" textlink="">
      <xdr:nvSpPr>
        <xdr:cNvPr id="808" name="TextBox 807">
          <a:extLst>
            <a:ext uri="{FF2B5EF4-FFF2-40B4-BE49-F238E27FC236}">
              <a16:creationId xmlns:a16="http://schemas.microsoft.com/office/drawing/2014/main" id="{41E47CEC-7DC5-4452-8558-191C5220275A}"/>
            </a:ext>
          </a:extLst>
        </xdr:cNvPr>
        <xdr:cNvSpPr txBox="1"/>
      </xdr:nvSpPr>
      <xdr:spPr>
        <a:xfrm>
          <a:off x="295275" y="2922936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84731" cy="283457"/>
    <xdr:sp macro="" textlink="">
      <xdr:nvSpPr>
        <xdr:cNvPr id="809" name="TextBox 808">
          <a:extLst>
            <a:ext uri="{FF2B5EF4-FFF2-40B4-BE49-F238E27FC236}">
              <a16:creationId xmlns:a16="http://schemas.microsoft.com/office/drawing/2014/main" id="{75405945-1B92-40CC-9BD5-B97AA29D7B8F}"/>
            </a:ext>
          </a:extLst>
        </xdr:cNvPr>
        <xdr:cNvSpPr txBox="1"/>
      </xdr:nvSpPr>
      <xdr:spPr>
        <a:xfrm>
          <a:off x="295275" y="2922936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94454" cy="283457"/>
    <xdr:sp macro="" textlink="">
      <xdr:nvSpPr>
        <xdr:cNvPr id="810" name="TextBox 809">
          <a:extLst>
            <a:ext uri="{FF2B5EF4-FFF2-40B4-BE49-F238E27FC236}">
              <a16:creationId xmlns:a16="http://schemas.microsoft.com/office/drawing/2014/main" id="{7B046FF1-CF04-4407-B90C-508A229D940C}"/>
            </a:ext>
          </a:extLst>
        </xdr:cNvPr>
        <xdr:cNvSpPr txBox="1"/>
      </xdr:nvSpPr>
      <xdr:spPr>
        <a:xfrm>
          <a:off x="295275"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94454" cy="283457"/>
    <xdr:sp macro="" textlink="">
      <xdr:nvSpPr>
        <xdr:cNvPr id="811" name="TextBox 810">
          <a:extLst>
            <a:ext uri="{FF2B5EF4-FFF2-40B4-BE49-F238E27FC236}">
              <a16:creationId xmlns:a16="http://schemas.microsoft.com/office/drawing/2014/main" id="{AA5A35B7-432B-4114-B9BD-8BD4843ECEB9}"/>
            </a:ext>
          </a:extLst>
        </xdr:cNvPr>
        <xdr:cNvSpPr txBox="1"/>
      </xdr:nvSpPr>
      <xdr:spPr>
        <a:xfrm>
          <a:off x="295275"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94454" cy="283457"/>
    <xdr:sp macro="" textlink="">
      <xdr:nvSpPr>
        <xdr:cNvPr id="812" name="TextBox 811">
          <a:extLst>
            <a:ext uri="{FF2B5EF4-FFF2-40B4-BE49-F238E27FC236}">
              <a16:creationId xmlns:a16="http://schemas.microsoft.com/office/drawing/2014/main" id="{6E0FF2BE-E9BB-4201-BD57-38E9E75697FB}"/>
            </a:ext>
          </a:extLst>
        </xdr:cNvPr>
        <xdr:cNvSpPr txBox="1"/>
      </xdr:nvSpPr>
      <xdr:spPr>
        <a:xfrm>
          <a:off x="295275"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94454" cy="283457"/>
    <xdr:sp macro="" textlink="">
      <xdr:nvSpPr>
        <xdr:cNvPr id="813" name="TextBox 812">
          <a:extLst>
            <a:ext uri="{FF2B5EF4-FFF2-40B4-BE49-F238E27FC236}">
              <a16:creationId xmlns:a16="http://schemas.microsoft.com/office/drawing/2014/main" id="{5BDE1A9D-CEBF-4FA0-A2F1-4FF328811CE3}"/>
            </a:ext>
          </a:extLst>
        </xdr:cNvPr>
        <xdr:cNvSpPr txBox="1"/>
      </xdr:nvSpPr>
      <xdr:spPr>
        <a:xfrm>
          <a:off x="295275"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84731" cy="283457"/>
    <xdr:sp macro="" textlink="">
      <xdr:nvSpPr>
        <xdr:cNvPr id="814" name="TextBox 813">
          <a:extLst>
            <a:ext uri="{FF2B5EF4-FFF2-40B4-BE49-F238E27FC236}">
              <a16:creationId xmlns:a16="http://schemas.microsoft.com/office/drawing/2014/main" id="{569B9D55-73C3-4D41-B69E-03AF58110915}"/>
            </a:ext>
          </a:extLst>
        </xdr:cNvPr>
        <xdr:cNvSpPr txBox="1"/>
      </xdr:nvSpPr>
      <xdr:spPr>
        <a:xfrm>
          <a:off x="295275" y="2922936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84731" cy="283457"/>
    <xdr:sp macro="" textlink="">
      <xdr:nvSpPr>
        <xdr:cNvPr id="815" name="TextBox 814">
          <a:extLst>
            <a:ext uri="{FF2B5EF4-FFF2-40B4-BE49-F238E27FC236}">
              <a16:creationId xmlns:a16="http://schemas.microsoft.com/office/drawing/2014/main" id="{A5E2C7E7-5417-4C8C-A812-AD898854B2D8}"/>
            </a:ext>
          </a:extLst>
        </xdr:cNvPr>
        <xdr:cNvSpPr txBox="1"/>
      </xdr:nvSpPr>
      <xdr:spPr>
        <a:xfrm>
          <a:off x="295275" y="2922936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84731" cy="283457"/>
    <xdr:sp macro="" textlink="">
      <xdr:nvSpPr>
        <xdr:cNvPr id="816" name="TextBox 815">
          <a:extLst>
            <a:ext uri="{FF2B5EF4-FFF2-40B4-BE49-F238E27FC236}">
              <a16:creationId xmlns:a16="http://schemas.microsoft.com/office/drawing/2014/main" id="{A47433A9-A2A0-4B9E-8D8B-B5458C54854E}"/>
            </a:ext>
          </a:extLst>
        </xdr:cNvPr>
        <xdr:cNvSpPr txBox="1"/>
      </xdr:nvSpPr>
      <xdr:spPr>
        <a:xfrm>
          <a:off x="295275" y="2922936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84731" cy="283457"/>
    <xdr:sp macro="" textlink="">
      <xdr:nvSpPr>
        <xdr:cNvPr id="817" name="TextBox 816">
          <a:extLst>
            <a:ext uri="{FF2B5EF4-FFF2-40B4-BE49-F238E27FC236}">
              <a16:creationId xmlns:a16="http://schemas.microsoft.com/office/drawing/2014/main" id="{83BEF380-C6FE-47D9-840C-076261AADE21}"/>
            </a:ext>
          </a:extLst>
        </xdr:cNvPr>
        <xdr:cNvSpPr txBox="1"/>
      </xdr:nvSpPr>
      <xdr:spPr>
        <a:xfrm>
          <a:off x="295275" y="2922936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94454" cy="283457"/>
    <xdr:sp macro="" textlink="">
      <xdr:nvSpPr>
        <xdr:cNvPr id="818" name="TextBox 817">
          <a:extLst>
            <a:ext uri="{FF2B5EF4-FFF2-40B4-BE49-F238E27FC236}">
              <a16:creationId xmlns:a16="http://schemas.microsoft.com/office/drawing/2014/main" id="{A5859637-12C0-43FE-85C1-F138A63DEC33}"/>
            </a:ext>
          </a:extLst>
        </xdr:cNvPr>
        <xdr:cNvSpPr txBox="1"/>
      </xdr:nvSpPr>
      <xdr:spPr>
        <a:xfrm>
          <a:off x="295275"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94454" cy="283457"/>
    <xdr:sp macro="" textlink="">
      <xdr:nvSpPr>
        <xdr:cNvPr id="819" name="TextBox 818">
          <a:extLst>
            <a:ext uri="{FF2B5EF4-FFF2-40B4-BE49-F238E27FC236}">
              <a16:creationId xmlns:a16="http://schemas.microsoft.com/office/drawing/2014/main" id="{B593EFF9-33B6-4EE6-A9EB-180552218377}"/>
            </a:ext>
          </a:extLst>
        </xdr:cNvPr>
        <xdr:cNvSpPr txBox="1"/>
      </xdr:nvSpPr>
      <xdr:spPr>
        <a:xfrm>
          <a:off x="295275"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94454" cy="283457"/>
    <xdr:sp macro="" textlink="">
      <xdr:nvSpPr>
        <xdr:cNvPr id="820" name="TextBox 819">
          <a:extLst>
            <a:ext uri="{FF2B5EF4-FFF2-40B4-BE49-F238E27FC236}">
              <a16:creationId xmlns:a16="http://schemas.microsoft.com/office/drawing/2014/main" id="{2BC427F3-3405-4D1C-AA1C-CE9DD49363EE}"/>
            </a:ext>
          </a:extLst>
        </xdr:cNvPr>
        <xdr:cNvSpPr txBox="1"/>
      </xdr:nvSpPr>
      <xdr:spPr>
        <a:xfrm>
          <a:off x="295275"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94454" cy="283457"/>
    <xdr:sp macro="" textlink="">
      <xdr:nvSpPr>
        <xdr:cNvPr id="821" name="TextBox 820">
          <a:extLst>
            <a:ext uri="{FF2B5EF4-FFF2-40B4-BE49-F238E27FC236}">
              <a16:creationId xmlns:a16="http://schemas.microsoft.com/office/drawing/2014/main" id="{FD2A6A30-C26E-4298-AEB3-9BA805A9E1D3}"/>
            </a:ext>
          </a:extLst>
        </xdr:cNvPr>
        <xdr:cNvSpPr txBox="1"/>
      </xdr:nvSpPr>
      <xdr:spPr>
        <a:xfrm>
          <a:off x="295275"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84731" cy="283457"/>
    <xdr:sp macro="" textlink="">
      <xdr:nvSpPr>
        <xdr:cNvPr id="822" name="TextBox 821">
          <a:extLst>
            <a:ext uri="{FF2B5EF4-FFF2-40B4-BE49-F238E27FC236}">
              <a16:creationId xmlns:a16="http://schemas.microsoft.com/office/drawing/2014/main" id="{FAECB219-6121-4025-B461-903632CB9B45}"/>
            </a:ext>
          </a:extLst>
        </xdr:cNvPr>
        <xdr:cNvSpPr txBox="1"/>
      </xdr:nvSpPr>
      <xdr:spPr>
        <a:xfrm>
          <a:off x="295275" y="2922936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84731" cy="283457"/>
    <xdr:sp macro="" textlink="">
      <xdr:nvSpPr>
        <xdr:cNvPr id="823" name="TextBox 822">
          <a:extLst>
            <a:ext uri="{FF2B5EF4-FFF2-40B4-BE49-F238E27FC236}">
              <a16:creationId xmlns:a16="http://schemas.microsoft.com/office/drawing/2014/main" id="{AF341A81-F965-437B-BEAE-0B841D573CE8}"/>
            </a:ext>
          </a:extLst>
        </xdr:cNvPr>
        <xdr:cNvSpPr txBox="1"/>
      </xdr:nvSpPr>
      <xdr:spPr>
        <a:xfrm>
          <a:off x="295275" y="2922936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84731" cy="283457"/>
    <xdr:sp macro="" textlink="">
      <xdr:nvSpPr>
        <xdr:cNvPr id="824" name="TextBox 823">
          <a:extLst>
            <a:ext uri="{FF2B5EF4-FFF2-40B4-BE49-F238E27FC236}">
              <a16:creationId xmlns:a16="http://schemas.microsoft.com/office/drawing/2014/main" id="{51C56FCF-7F61-45BE-8F29-A0218C8837D2}"/>
            </a:ext>
          </a:extLst>
        </xdr:cNvPr>
        <xdr:cNvSpPr txBox="1"/>
      </xdr:nvSpPr>
      <xdr:spPr>
        <a:xfrm>
          <a:off x="295275" y="2922936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84731" cy="283457"/>
    <xdr:sp macro="" textlink="">
      <xdr:nvSpPr>
        <xdr:cNvPr id="825" name="TextBox 824">
          <a:extLst>
            <a:ext uri="{FF2B5EF4-FFF2-40B4-BE49-F238E27FC236}">
              <a16:creationId xmlns:a16="http://schemas.microsoft.com/office/drawing/2014/main" id="{6A97A073-F4D6-4148-B47C-50645B9905EA}"/>
            </a:ext>
          </a:extLst>
        </xdr:cNvPr>
        <xdr:cNvSpPr txBox="1"/>
      </xdr:nvSpPr>
      <xdr:spPr>
        <a:xfrm>
          <a:off x="295275" y="2922936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94454" cy="283457"/>
    <xdr:sp macro="" textlink="">
      <xdr:nvSpPr>
        <xdr:cNvPr id="826" name="TextBox 825">
          <a:extLst>
            <a:ext uri="{FF2B5EF4-FFF2-40B4-BE49-F238E27FC236}">
              <a16:creationId xmlns:a16="http://schemas.microsoft.com/office/drawing/2014/main" id="{CFADD15D-B880-4DD6-B7E1-53392D021D28}"/>
            </a:ext>
          </a:extLst>
        </xdr:cNvPr>
        <xdr:cNvSpPr txBox="1"/>
      </xdr:nvSpPr>
      <xdr:spPr>
        <a:xfrm>
          <a:off x="295275"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94454" cy="283457"/>
    <xdr:sp macro="" textlink="">
      <xdr:nvSpPr>
        <xdr:cNvPr id="827" name="TextBox 826">
          <a:extLst>
            <a:ext uri="{FF2B5EF4-FFF2-40B4-BE49-F238E27FC236}">
              <a16:creationId xmlns:a16="http://schemas.microsoft.com/office/drawing/2014/main" id="{78007F9A-F636-480A-84B9-6E370FB17AFC}"/>
            </a:ext>
          </a:extLst>
        </xdr:cNvPr>
        <xdr:cNvSpPr txBox="1"/>
      </xdr:nvSpPr>
      <xdr:spPr>
        <a:xfrm>
          <a:off x="295275"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94454" cy="283457"/>
    <xdr:sp macro="" textlink="">
      <xdr:nvSpPr>
        <xdr:cNvPr id="828" name="TextBox 827">
          <a:extLst>
            <a:ext uri="{FF2B5EF4-FFF2-40B4-BE49-F238E27FC236}">
              <a16:creationId xmlns:a16="http://schemas.microsoft.com/office/drawing/2014/main" id="{1FF2C840-9834-4CED-8A22-AC1BD26E74AA}"/>
            </a:ext>
          </a:extLst>
        </xdr:cNvPr>
        <xdr:cNvSpPr txBox="1"/>
      </xdr:nvSpPr>
      <xdr:spPr>
        <a:xfrm>
          <a:off x="295275"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94454" cy="283457"/>
    <xdr:sp macro="" textlink="">
      <xdr:nvSpPr>
        <xdr:cNvPr id="829" name="TextBox 828">
          <a:extLst>
            <a:ext uri="{FF2B5EF4-FFF2-40B4-BE49-F238E27FC236}">
              <a16:creationId xmlns:a16="http://schemas.microsoft.com/office/drawing/2014/main" id="{E79A9DDD-164F-4661-BFBD-335DD57AF20E}"/>
            </a:ext>
          </a:extLst>
        </xdr:cNvPr>
        <xdr:cNvSpPr txBox="1"/>
      </xdr:nvSpPr>
      <xdr:spPr>
        <a:xfrm>
          <a:off x="295275" y="2922936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84731" cy="283457"/>
    <xdr:sp macro="" textlink="">
      <xdr:nvSpPr>
        <xdr:cNvPr id="830" name="TextBox 829">
          <a:extLst>
            <a:ext uri="{FF2B5EF4-FFF2-40B4-BE49-F238E27FC236}">
              <a16:creationId xmlns:a16="http://schemas.microsoft.com/office/drawing/2014/main" id="{3C2BEB4C-4954-4AC4-B766-48AA090710DE}"/>
            </a:ext>
          </a:extLst>
        </xdr:cNvPr>
        <xdr:cNvSpPr txBox="1"/>
      </xdr:nvSpPr>
      <xdr:spPr>
        <a:xfrm>
          <a:off x="295275" y="2922936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84731" cy="283457"/>
    <xdr:sp macro="" textlink="">
      <xdr:nvSpPr>
        <xdr:cNvPr id="831" name="TextBox 830">
          <a:extLst>
            <a:ext uri="{FF2B5EF4-FFF2-40B4-BE49-F238E27FC236}">
              <a16:creationId xmlns:a16="http://schemas.microsoft.com/office/drawing/2014/main" id="{CFB3C418-8AE2-4E10-A8F6-AB2CEEF77904}"/>
            </a:ext>
          </a:extLst>
        </xdr:cNvPr>
        <xdr:cNvSpPr txBox="1"/>
      </xdr:nvSpPr>
      <xdr:spPr>
        <a:xfrm>
          <a:off x="295275" y="2922936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84731" cy="283457"/>
    <xdr:sp macro="" textlink="">
      <xdr:nvSpPr>
        <xdr:cNvPr id="832" name="TextBox 831">
          <a:extLst>
            <a:ext uri="{FF2B5EF4-FFF2-40B4-BE49-F238E27FC236}">
              <a16:creationId xmlns:a16="http://schemas.microsoft.com/office/drawing/2014/main" id="{0E3C76E0-B759-45F7-BC77-27B09D86523F}"/>
            </a:ext>
          </a:extLst>
        </xdr:cNvPr>
        <xdr:cNvSpPr txBox="1"/>
      </xdr:nvSpPr>
      <xdr:spPr>
        <a:xfrm>
          <a:off x="295275" y="2922936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1</xdr:col>
      <xdr:colOff>0</xdr:colOff>
      <xdr:row>165</xdr:row>
      <xdr:rowOff>0</xdr:rowOff>
    </xdr:from>
    <xdr:ext cx="184731" cy="283457"/>
    <xdr:sp macro="" textlink="">
      <xdr:nvSpPr>
        <xdr:cNvPr id="833" name="TextBox 832">
          <a:extLst>
            <a:ext uri="{FF2B5EF4-FFF2-40B4-BE49-F238E27FC236}">
              <a16:creationId xmlns:a16="http://schemas.microsoft.com/office/drawing/2014/main" id="{01F35470-A72C-40AD-84CF-DEAC3E056EF6}"/>
            </a:ext>
          </a:extLst>
        </xdr:cNvPr>
        <xdr:cNvSpPr txBox="1"/>
      </xdr:nvSpPr>
      <xdr:spPr>
        <a:xfrm>
          <a:off x="295275" y="2922936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834" name="TextBox 833">
          <a:extLst>
            <a:ext uri="{FF2B5EF4-FFF2-40B4-BE49-F238E27FC236}">
              <a16:creationId xmlns:a16="http://schemas.microsoft.com/office/drawing/2014/main" id="{27244A83-047A-478A-9A2D-7F4025567D8A}"/>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835" name="TextBox 834">
          <a:extLst>
            <a:ext uri="{FF2B5EF4-FFF2-40B4-BE49-F238E27FC236}">
              <a16:creationId xmlns:a16="http://schemas.microsoft.com/office/drawing/2014/main" id="{219E9CD1-3DA3-4130-ACC7-C95154B7E3C2}"/>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836" name="TextBox 835">
          <a:extLst>
            <a:ext uri="{FF2B5EF4-FFF2-40B4-BE49-F238E27FC236}">
              <a16:creationId xmlns:a16="http://schemas.microsoft.com/office/drawing/2014/main" id="{34F0357F-0E13-42B0-A6E8-64434EE82084}"/>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837" name="TextBox 836">
          <a:extLst>
            <a:ext uri="{FF2B5EF4-FFF2-40B4-BE49-F238E27FC236}">
              <a16:creationId xmlns:a16="http://schemas.microsoft.com/office/drawing/2014/main" id="{29682416-4CB4-4377-AF4B-93C7E5A6D1CE}"/>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838" name="TextBox 837">
          <a:extLst>
            <a:ext uri="{FF2B5EF4-FFF2-40B4-BE49-F238E27FC236}">
              <a16:creationId xmlns:a16="http://schemas.microsoft.com/office/drawing/2014/main" id="{219E9CD1-3DA3-4130-ACC7-C95154B7E3C2}"/>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839" name="TextBox 838">
          <a:extLst>
            <a:ext uri="{FF2B5EF4-FFF2-40B4-BE49-F238E27FC236}">
              <a16:creationId xmlns:a16="http://schemas.microsoft.com/office/drawing/2014/main" id="{34F0357F-0E13-42B0-A6E8-64434EE82084}"/>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840" name="TextBox 839">
          <a:extLst>
            <a:ext uri="{FF2B5EF4-FFF2-40B4-BE49-F238E27FC236}">
              <a16:creationId xmlns:a16="http://schemas.microsoft.com/office/drawing/2014/main" id="{29682416-4CB4-4377-AF4B-93C7E5A6D1CE}"/>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84731" cy="283457"/>
    <xdr:sp macro="" textlink="">
      <xdr:nvSpPr>
        <xdr:cNvPr id="841" name="TextBox 840">
          <a:extLst>
            <a:ext uri="{FF2B5EF4-FFF2-40B4-BE49-F238E27FC236}">
              <a16:creationId xmlns:a16="http://schemas.microsoft.com/office/drawing/2014/main" id="{61F5BD67-1119-46D3-9577-F58458AE452F}"/>
            </a:ext>
          </a:extLst>
        </xdr:cNvPr>
        <xdr:cNvSpPr txBox="1"/>
      </xdr:nvSpPr>
      <xdr:spPr>
        <a:xfrm>
          <a:off x="2095500"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84731" cy="283457"/>
    <xdr:sp macro="" textlink="">
      <xdr:nvSpPr>
        <xdr:cNvPr id="842" name="TextBox 841">
          <a:extLst>
            <a:ext uri="{FF2B5EF4-FFF2-40B4-BE49-F238E27FC236}">
              <a16:creationId xmlns:a16="http://schemas.microsoft.com/office/drawing/2014/main" id="{B9CF7CB7-1B2F-449B-8853-8E4236A3B2F9}"/>
            </a:ext>
          </a:extLst>
        </xdr:cNvPr>
        <xdr:cNvSpPr txBox="1"/>
      </xdr:nvSpPr>
      <xdr:spPr>
        <a:xfrm>
          <a:off x="2095500"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84731" cy="283457"/>
    <xdr:sp macro="" textlink="">
      <xdr:nvSpPr>
        <xdr:cNvPr id="843" name="TextBox 842">
          <a:extLst>
            <a:ext uri="{FF2B5EF4-FFF2-40B4-BE49-F238E27FC236}">
              <a16:creationId xmlns:a16="http://schemas.microsoft.com/office/drawing/2014/main" id="{41E47CEC-7DC5-4452-8558-191C5220275A}"/>
            </a:ext>
          </a:extLst>
        </xdr:cNvPr>
        <xdr:cNvSpPr txBox="1"/>
      </xdr:nvSpPr>
      <xdr:spPr>
        <a:xfrm>
          <a:off x="2095500"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84731" cy="283457"/>
    <xdr:sp macro="" textlink="">
      <xdr:nvSpPr>
        <xdr:cNvPr id="844" name="TextBox 843">
          <a:extLst>
            <a:ext uri="{FF2B5EF4-FFF2-40B4-BE49-F238E27FC236}">
              <a16:creationId xmlns:a16="http://schemas.microsoft.com/office/drawing/2014/main" id="{75405945-1B92-40CC-9BD5-B97AA29D7B8F}"/>
            </a:ext>
          </a:extLst>
        </xdr:cNvPr>
        <xdr:cNvSpPr txBox="1"/>
      </xdr:nvSpPr>
      <xdr:spPr>
        <a:xfrm>
          <a:off x="2095500"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845" name="TextBox 844">
          <a:extLst>
            <a:ext uri="{FF2B5EF4-FFF2-40B4-BE49-F238E27FC236}">
              <a16:creationId xmlns:a16="http://schemas.microsoft.com/office/drawing/2014/main" id="{7B046FF1-CF04-4407-B90C-508A229D940C}"/>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846" name="TextBox 845">
          <a:extLst>
            <a:ext uri="{FF2B5EF4-FFF2-40B4-BE49-F238E27FC236}">
              <a16:creationId xmlns:a16="http://schemas.microsoft.com/office/drawing/2014/main" id="{AA5A35B7-432B-4114-B9BD-8BD4843ECEB9}"/>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847" name="TextBox 846">
          <a:extLst>
            <a:ext uri="{FF2B5EF4-FFF2-40B4-BE49-F238E27FC236}">
              <a16:creationId xmlns:a16="http://schemas.microsoft.com/office/drawing/2014/main" id="{6E0FF2BE-E9BB-4201-BD57-38E9E75697FB}"/>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848" name="TextBox 847">
          <a:extLst>
            <a:ext uri="{FF2B5EF4-FFF2-40B4-BE49-F238E27FC236}">
              <a16:creationId xmlns:a16="http://schemas.microsoft.com/office/drawing/2014/main" id="{5BDE1A9D-CEBF-4FA0-A2F1-4FF328811CE3}"/>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84731" cy="283457"/>
    <xdr:sp macro="" textlink="">
      <xdr:nvSpPr>
        <xdr:cNvPr id="849" name="TextBox 848">
          <a:extLst>
            <a:ext uri="{FF2B5EF4-FFF2-40B4-BE49-F238E27FC236}">
              <a16:creationId xmlns:a16="http://schemas.microsoft.com/office/drawing/2014/main" id="{569B9D55-73C3-4D41-B69E-03AF58110915}"/>
            </a:ext>
          </a:extLst>
        </xdr:cNvPr>
        <xdr:cNvSpPr txBox="1"/>
      </xdr:nvSpPr>
      <xdr:spPr>
        <a:xfrm>
          <a:off x="2095500"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84731" cy="283457"/>
    <xdr:sp macro="" textlink="">
      <xdr:nvSpPr>
        <xdr:cNvPr id="850" name="TextBox 849">
          <a:extLst>
            <a:ext uri="{FF2B5EF4-FFF2-40B4-BE49-F238E27FC236}">
              <a16:creationId xmlns:a16="http://schemas.microsoft.com/office/drawing/2014/main" id="{A5E2C7E7-5417-4C8C-A812-AD898854B2D8}"/>
            </a:ext>
          </a:extLst>
        </xdr:cNvPr>
        <xdr:cNvSpPr txBox="1"/>
      </xdr:nvSpPr>
      <xdr:spPr>
        <a:xfrm>
          <a:off x="2095500"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84731" cy="283457"/>
    <xdr:sp macro="" textlink="">
      <xdr:nvSpPr>
        <xdr:cNvPr id="851" name="TextBox 850">
          <a:extLst>
            <a:ext uri="{FF2B5EF4-FFF2-40B4-BE49-F238E27FC236}">
              <a16:creationId xmlns:a16="http://schemas.microsoft.com/office/drawing/2014/main" id="{A47433A9-A2A0-4B9E-8D8B-B5458C54854E}"/>
            </a:ext>
          </a:extLst>
        </xdr:cNvPr>
        <xdr:cNvSpPr txBox="1"/>
      </xdr:nvSpPr>
      <xdr:spPr>
        <a:xfrm>
          <a:off x="2095500"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84731" cy="283457"/>
    <xdr:sp macro="" textlink="">
      <xdr:nvSpPr>
        <xdr:cNvPr id="852" name="TextBox 851">
          <a:extLst>
            <a:ext uri="{FF2B5EF4-FFF2-40B4-BE49-F238E27FC236}">
              <a16:creationId xmlns:a16="http://schemas.microsoft.com/office/drawing/2014/main" id="{83BEF380-C6FE-47D9-840C-076261AADE21}"/>
            </a:ext>
          </a:extLst>
        </xdr:cNvPr>
        <xdr:cNvSpPr txBox="1"/>
      </xdr:nvSpPr>
      <xdr:spPr>
        <a:xfrm>
          <a:off x="2095500"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853" name="TextBox 852">
          <a:extLst>
            <a:ext uri="{FF2B5EF4-FFF2-40B4-BE49-F238E27FC236}">
              <a16:creationId xmlns:a16="http://schemas.microsoft.com/office/drawing/2014/main" id="{A5859637-12C0-43FE-85C1-F138A63DEC33}"/>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854" name="TextBox 853">
          <a:extLst>
            <a:ext uri="{FF2B5EF4-FFF2-40B4-BE49-F238E27FC236}">
              <a16:creationId xmlns:a16="http://schemas.microsoft.com/office/drawing/2014/main" id="{B593EFF9-33B6-4EE6-A9EB-180552218377}"/>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855" name="TextBox 854">
          <a:extLst>
            <a:ext uri="{FF2B5EF4-FFF2-40B4-BE49-F238E27FC236}">
              <a16:creationId xmlns:a16="http://schemas.microsoft.com/office/drawing/2014/main" id="{2BC427F3-3405-4D1C-AA1C-CE9DD49363EE}"/>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856" name="TextBox 855">
          <a:extLst>
            <a:ext uri="{FF2B5EF4-FFF2-40B4-BE49-F238E27FC236}">
              <a16:creationId xmlns:a16="http://schemas.microsoft.com/office/drawing/2014/main" id="{FD2A6A30-C26E-4298-AEB3-9BA805A9E1D3}"/>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84731" cy="283457"/>
    <xdr:sp macro="" textlink="">
      <xdr:nvSpPr>
        <xdr:cNvPr id="857" name="TextBox 856">
          <a:extLst>
            <a:ext uri="{FF2B5EF4-FFF2-40B4-BE49-F238E27FC236}">
              <a16:creationId xmlns:a16="http://schemas.microsoft.com/office/drawing/2014/main" id="{FAECB219-6121-4025-B461-903632CB9B45}"/>
            </a:ext>
          </a:extLst>
        </xdr:cNvPr>
        <xdr:cNvSpPr txBox="1"/>
      </xdr:nvSpPr>
      <xdr:spPr>
        <a:xfrm>
          <a:off x="2095500"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84731" cy="283457"/>
    <xdr:sp macro="" textlink="">
      <xdr:nvSpPr>
        <xdr:cNvPr id="858" name="TextBox 857">
          <a:extLst>
            <a:ext uri="{FF2B5EF4-FFF2-40B4-BE49-F238E27FC236}">
              <a16:creationId xmlns:a16="http://schemas.microsoft.com/office/drawing/2014/main" id="{AF341A81-F965-437B-BEAE-0B841D573CE8}"/>
            </a:ext>
          </a:extLst>
        </xdr:cNvPr>
        <xdr:cNvSpPr txBox="1"/>
      </xdr:nvSpPr>
      <xdr:spPr>
        <a:xfrm>
          <a:off x="2095500"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84731" cy="283457"/>
    <xdr:sp macro="" textlink="">
      <xdr:nvSpPr>
        <xdr:cNvPr id="859" name="TextBox 858">
          <a:extLst>
            <a:ext uri="{FF2B5EF4-FFF2-40B4-BE49-F238E27FC236}">
              <a16:creationId xmlns:a16="http://schemas.microsoft.com/office/drawing/2014/main" id="{51C56FCF-7F61-45BE-8F29-A0218C8837D2}"/>
            </a:ext>
          </a:extLst>
        </xdr:cNvPr>
        <xdr:cNvSpPr txBox="1"/>
      </xdr:nvSpPr>
      <xdr:spPr>
        <a:xfrm>
          <a:off x="2095500"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84731" cy="283457"/>
    <xdr:sp macro="" textlink="">
      <xdr:nvSpPr>
        <xdr:cNvPr id="860" name="TextBox 859">
          <a:extLst>
            <a:ext uri="{FF2B5EF4-FFF2-40B4-BE49-F238E27FC236}">
              <a16:creationId xmlns:a16="http://schemas.microsoft.com/office/drawing/2014/main" id="{6A97A073-F4D6-4148-B47C-50645B9905EA}"/>
            </a:ext>
          </a:extLst>
        </xdr:cNvPr>
        <xdr:cNvSpPr txBox="1"/>
      </xdr:nvSpPr>
      <xdr:spPr>
        <a:xfrm>
          <a:off x="2095500"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861" name="TextBox 860">
          <a:extLst>
            <a:ext uri="{FF2B5EF4-FFF2-40B4-BE49-F238E27FC236}">
              <a16:creationId xmlns:a16="http://schemas.microsoft.com/office/drawing/2014/main" id="{CFADD15D-B880-4DD6-B7E1-53392D021D28}"/>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862" name="TextBox 861">
          <a:extLst>
            <a:ext uri="{FF2B5EF4-FFF2-40B4-BE49-F238E27FC236}">
              <a16:creationId xmlns:a16="http://schemas.microsoft.com/office/drawing/2014/main" id="{78007F9A-F636-480A-84B9-6E370FB17AFC}"/>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863" name="TextBox 862">
          <a:extLst>
            <a:ext uri="{FF2B5EF4-FFF2-40B4-BE49-F238E27FC236}">
              <a16:creationId xmlns:a16="http://schemas.microsoft.com/office/drawing/2014/main" id="{1FF2C840-9834-4CED-8A22-AC1BD26E74AA}"/>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94454" cy="283457"/>
    <xdr:sp macro="" textlink="">
      <xdr:nvSpPr>
        <xdr:cNvPr id="864" name="TextBox 863">
          <a:extLst>
            <a:ext uri="{FF2B5EF4-FFF2-40B4-BE49-F238E27FC236}">
              <a16:creationId xmlns:a16="http://schemas.microsoft.com/office/drawing/2014/main" id="{E79A9DDD-164F-4661-BFBD-335DD57AF20E}"/>
            </a:ext>
          </a:extLst>
        </xdr:cNvPr>
        <xdr:cNvSpPr txBox="1"/>
      </xdr:nvSpPr>
      <xdr:spPr>
        <a:xfrm>
          <a:off x="2095500" y="300523275"/>
          <a:ext cx="194454"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84731" cy="283457"/>
    <xdr:sp macro="" textlink="">
      <xdr:nvSpPr>
        <xdr:cNvPr id="865" name="TextBox 864">
          <a:extLst>
            <a:ext uri="{FF2B5EF4-FFF2-40B4-BE49-F238E27FC236}">
              <a16:creationId xmlns:a16="http://schemas.microsoft.com/office/drawing/2014/main" id="{3C2BEB4C-4954-4AC4-B766-48AA090710DE}"/>
            </a:ext>
          </a:extLst>
        </xdr:cNvPr>
        <xdr:cNvSpPr txBox="1"/>
      </xdr:nvSpPr>
      <xdr:spPr>
        <a:xfrm>
          <a:off x="2095500"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84731" cy="283457"/>
    <xdr:sp macro="" textlink="">
      <xdr:nvSpPr>
        <xdr:cNvPr id="866" name="TextBox 865">
          <a:extLst>
            <a:ext uri="{FF2B5EF4-FFF2-40B4-BE49-F238E27FC236}">
              <a16:creationId xmlns:a16="http://schemas.microsoft.com/office/drawing/2014/main" id="{CFB3C418-8AE2-4E10-A8F6-AB2CEEF77904}"/>
            </a:ext>
          </a:extLst>
        </xdr:cNvPr>
        <xdr:cNvSpPr txBox="1"/>
      </xdr:nvSpPr>
      <xdr:spPr>
        <a:xfrm>
          <a:off x="2095500"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84731" cy="283457"/>
    <xdr:sp macro="" textlink="">
      <xdr:nvSpPr>
        <xdr:cNvPr id="867" name="TextBox 866">
          <a:extLst>
            <a:ext uri="{FF2B5EF4-FFF2-40B4-BE49-F238E27FC236}">
              <a16:creationId xmlns:a16="http://schemas.microsoft.com/office/drawing/2014/main" id="{0E3C76E0-B759-45F7-BC77-27B09D86523F}"/>
            </a:ext>
          </a:extLst>
        </xdr:cNvPr>
        <xdr:cNvSpPr txBox="1"/>
      </xdr:nvSpPr>
      <xdr:spPr>
        <a:xfrm>
          <a:off x="2095500"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oneCellAnchor>
    <xdr:from>
      <xdr:col>2</xdr:col>
      <xdr:colOff>0</xdr:colOff>
      <xdr:row>167</xdr:row>
      <xdr:rowOff>0</xdr:rowOff>
    </xdr:from>
    <xdr:ext cx="184731" cy="283457"/>
    <xdr:sp macro="" textlink="">
      <xdr:nvSpPr>
        <xdr:cNvPr id="868" name="TextBox 867">
          <a:extLst>
            <a:ext uri="{FF2B5EF4-FFF2-40B4-BE49-F238E27FC236}">
              <a16:creationId xmlns:a16="http://schemas.microsoft.com/office/drawing/2014/main" id="{01F35470-A72C-40AD-84CF-DEAC3E056EF6}"/>
            </a:ext>
          </a:extLst>
        </xdr:cNvPr>
        <xdr:cNvSpPr txBox="1"/>
      </xdr:nvSpPr>
      <xdr:spPr>
        <a:xfrm>
          <a:off x="2095500" y="300523275"/>
          <a:ext cx="184731" cy="283457"/>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endParaRPr lang="ru-RU"/>
        </a:p>
      </xdr:txBody>
    </xdr:sp>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6"/>
  <sheetViews>
    <sheetView tabSelected="1" topLeftCell="A186" workbookViewId="0">
      <selection activeCell="A193" sqref="A193"/>
    </sheetView>
  </sheetViews>
  <sheetFormatPr defaultRowHeight="15" x14ac:dyDescent="0.25"/>
  <cols>
    <col min="2" max="2" width="69.5703125" customWidth="1"/>
    <col min="3" max="3" width="85.85546875" customWidth="1"/>
    <col min="7" max="7" width="17.42578125" customWidth="1"/>
  </cols>
  <sheetData>
    <row r="1" spans="1:7" x14ac:dyDescent="0.25">
      <c r="A1" s="1"/>
      <c r="B1" s="1"/>
      <c r="C1" s="1"/>
      <c r="D1" s="2"/>
      <c r="E1" s="3"/>
      <c r="F1" s="8" t="s">
        <v>0</v>
      </c>
      <c r="G1" s="8"/>
    </row>
    <row r="2" spans="1:7" x14ac:dyDescent="0.25">
      <c r="A2" s="9" t="s">
        <v>1</v>
      </c>
      <c r="B2" s="9"/>
      <c r="C2" s="9"/>
      <c r="D2" s="9"/>
      <c r="E2" s="9"/>
      <c r="F2" s="9"/>
      <c r="G2" s="9"/>
    </row>
    <row r="3" spans="1:7" x14ac:dyDescent="0.25">
      <c r="A3" s="1"/>
      <c r="B3" s="1"/>
      <c r="C3" s="1"/>
      <c r="D3" s="2"/>
      <c r="E3" s="3"/>
      <c r="F3" s="2"/>
      <c r="G3" s="1"/>
    </row>
    <row r="4" spans="1:7" ht="54" x14ac:dyDescent="0.25">
      <c r="A4" s="4" t="s">
        <v>2</v>
      </c>
      <c r="B4" s="4" t="s">
        <v>3</v>
      </c>
      <c r="C4" s="4" t="s">
        <v>4</v>
      </c>
      <c r="D4" s="4" t="s">
        <v>5</v>
      </c>
      <c r="E4" s="5" t="s">
        <v>6</v>
      </c>
      <c r="F4" s="4" t="s">
        <v>7</v>
      </c>
      <c r="G4" s="4" t="s">
        <v>8</v>
      </c>
    </row>
    <row r="5" spans="1:7" ht="84" x14ac:dyDescent="0.25">
      <c r="A5" s="4">
        <v>1</v>
      </c>
      <c r="B5" s="6" t="s">
        <v>9</v>
      </c>
      <c r="C5" s="6" t="s">
        <v>10</v>
      </c>
      <c r="D5" s="6" t="s">
        <v>11</v>
      </c>
      <c r="E5" s="7">
        <v>5</v>
      </c>
      <c r="F5" s="7">
        <v>120000</v>
      </c>
      <c r="G5" s="7">
        <f>F5*E5</f>
        <v>600000</v>
      </c>
    </row>
    <row r="6" spans="1:7" ht="96" x14ac:dyDescent="0.25">
      <c r="A6" s="4">
        <v>2</v>
      </c>
      <c r="B6" s="6" t="s">
        <v>12</v>
      </c>
      <c r="C6" s="6" t="s">
        <v>13</v>
      </c>
      <c r="D6" s="6" t="s">
        <v>11</v>
      </c>
      <c r="E6" s="7">
        <v>10</v>
      </c>
      <c r="F6" s="7">
        <v>139134</v>
      </c>
      <c r="G6" s="7">
        <f t="shared" ref="G6:G69" si="0">F6*E6</f>
        <v>1391340</v>
      </c>
    </row>
    <row r="7" spans="1:7" ht="84" x14ac:dyDescent="0.25">
      <c r="A7" s="4">
        <v>3</v>
      </c>
      <c r="B7" s="6" t="s">
        <v>14</v>
      </c>
      <c r="C7" s="6" t="s">
        <v>15</v>
      </c>
      <c r="D7" s="6" t="s">
        <v>11</v>
      </c>
      <c r="E7" s="7">
        <v>120</v>
      </c>
      <c r="F7" s="7">
        <v>9800</v>
      </c>
      <c r="G7" s="7">
        <f t="shared" si="0"/>
        <v>1176000</v>
      </c>
    </row>
    <row r="8" spans="1:7" x14ac:dyDescent="0.25">
      <c r="A8" s="4">
        <v>4</v>
      </c>
      <c r="B8" s="6" t="s">
        <v>16</v>
      </c>
      <c r="C8" s="6" t="s">
        <v>16</v>
      </c>
      <c r="D8" s="6" t="s">
        <v>11</v>
      </c>
      <c r="E8" s="7">
        <v>250</v>
      </c>
      <c r="F8" s="7">
        <v>60</v>
      </c>
      <c r="G8" s="7">
        <f t="shared" si="0"/>
        <v>15000</v>
      </c>
    </row>
    <row r="9" spans="1:7" ht="84" x14ac:dyDescent="0.25">
      <c r="A9" s="4">
        <v>5</v>
      </c>
      <c r="B9" s="6" t="s">
        <v>17</v>
      </c>
      <c r="C9" s="6" t="s">
        <v>18</v>
      </c>
      <c r="D9" s="6" t="s">
        <v>11</v>
      </c>
      <c r="E9" s="7">
        <v>250</v>
      </c>
      <c r="F9" s="7">
        <v>60</v>
      </c>
      <c r="G9" s="7">
        <f t="shared" si="0"/>
        <v>15000</v>
      </c>
    </row>
    <row r="10" spans="1:7" ht="72" x14ac:dyDescent="0.25">
      <c r="A10" s="4">
        <v>6</v>
      </c>
      <c r="B10" s="6" t="s">
        <v>19</v>
      </c>
      <c r="C10" s="6" t="s">
        <v>20</v>
      </c>
      <c r="D10" s="6" t="s">
        <v>11</v>
      </c>
      <c r="E10" s="7">
        <v>400</v>
      </c>
      <c r="F10" s="7">
        <v>17000</v>
      </c>
      <c r="G10" s="7">
        <f t="shared" si="0"/>
        <v>6800000</v>
      </c>
    </row>
    <row r="11" spans="1:7" ht="228" x14ac:dyDescent="0.25">
      <c r="A11" s="4">
        <v>7</v>
      </c>
      <c r="B11" s="6" t="s">
        <v>21</v>
      </c>
      <c r="C11" s="6" t="s">
        <v>22</v>
      </c>
      <c r="D11" s="6" t="s">
        <v>11</v>
      </c>
      <c r="E11" s="7">
        <v>3</v>
      </c>
      <c r="F11" s="7">
        <v>250000</v>
      </c>
      <c r="G11" s="7">
        <f t="shared" si="0"/>
        <v>750000</v>
      </c>
    </row>
    <row r="12" spans="1:7" ht="24" x14ac:dyDescent="0.25">
      <c r="A12" s="4">
        <v>8</v>
      </c>
      <c r="B12" s="6" t="s">
        <v>23</v>
      </c>
      <c r="C12" s="6" t="s">
        <v>23</v>
      </c>
      <c r="D12" s="6" t="s">
        <v>11</v>
      </c>
      <c r="E12" s="7">
        <v>200</v>
      </c>
      <c r="F12" s="7">
        <v>3300</v>
      </c>
      <c r="G12" s="7">
        <f t="shared" si="0"/>
        <v>660000</v>
      </c>
    </row>
    <row r="13" spans="1:7" ht="24" x14ac:dyDescent="0.25">
      <c r="A13" s="4">
        <v>9</v>
      </c>
      <c r="B13" s="6" t="s">
        <v>24</v>
      </c>
      <c r="C13" s="6" t="s">
        <v>24</v>
      </c>
      <c r="D13" s="6" t="s">
        <v>11</v>
      </c>
      <c r="E13" s="7">
        <v>150</v>
      </c>
      <c r="F13" s="7">
        <v>700</v>
      </c>
      <c r="G13" s="7">
        <f t="shared" si="0"/>
        <v>105000</v>
      </c>
    </row>
    <row r="14" spans="1:7" ht="324" x14ac:dyDescent="0.25">
      <c r="A14" s="4">
        <v>10</v>
      </c>
      <c r="B14" s="6" t="s">
        <v>25</v>
      </c>
      <c r="C14" s="6" t="s">
        <v>26</v>
      </c>
      <c r="D14" s="6" t="s">
        <v>11</v>
      </c>
      <c r="E14" s="7">
        <v>8</v>
      </c>
      <c r="F14" s="7">
        <v>738170</v>
      </c>
      <c r="G14" s="7">
        <f t="shared" si="0"/>
        <v>5905360</v>
      </c>
    </row>
    <row r="15" spans="1:7" ht="409.5" x14ac:dyDescent="0.25">
      <c r="A15" s="4">
        <v>11</v>
      </c>
      <c r="B15" s="6" t="s">
        <v>27</v>
      </c>
      <c r="C15" s="6" t="s">
        <v>28</v>
      </c>
      <c r="D15" s="6" t="s">
        <v>29</v>
      </c>
      <c r="E15" s="7">
        <v>10</v>
      </c>
      <c r="F15" s="7">
        <v>660000</v>
      </c>
      <c r="G15" s="7">
        <f t="shared" si="0"/>
        <v>6600000</v>
      </c>
    </row>
    <row r="16" spans="1:7" x14ac:dyDescent="0.25">
      <c r="A16" s="4">
        <v>12</v>
      </c>
      <c r="B16" s="6" t="s">
        <v>30</v>
      </c>
      <c r="C16" s="6" t="s">
        <v>30</v>
      </c>
      <c r="D16" s="6" t="s">
        <v>11</v>
      </c>
      <c r="E16" s="7">
        <v>1000</v>
      </c>
      <c r="F16" s="7">
        <v>1425</v>
      </c>
      <c r="G16" s="7">
        <f t="shared" si="0"/>
        <v>1425000</v>
      </c>
    </row>
    <row r="17" spans="1:7" x14ac:dyDescent="0.25">
      <c r="A17" s="4">
        <v>13</v>
      </c>
      <c r="B17" s="6" t="s">
        <v>31</v>
      </c>
      <c r="C17" s="6" t="s">
        <v>31</v>
      </c>
      <c r="D17" s="6" t="s">
        <v>11</v>
      </c>
      <c r="E17" s="7">
        <v>400</v>
      </c>
      <c r="F17" s="7">
        <v>1725</v>
      </c>
      <c r="G17" s="7">
        <f t="shared" si="0"/>
        <v>690000</v>
      </c>
    </row>
    <row r="18" spans="1:7" ht="132" x14ac:dyDescent="0.25">
      <c r="A18" s="4">
        <v>14</v>
      </c>
      <c r="B18" s="6" t="s">
        <v>32</v>
      </c>
      <c r="C18" s="6" t="s">
        <v>33</v>
      </c>
      <c r="D18" s="6" t="s">
        <v>11</v>
      </c>
      <c r="E18" s="7">
        <v>30</v>
      </c>
      <c r="F18" s="7">
        <v>155000</v>
      </c>
      <c r="G18" s="7">
        <f t="shared" si="0"/>
        <v>4650000</v>
      </c>
    </row>
    <row r="19" spans="1:7" ht="156" x14ac:dyDescent="0.25">
      <c r="A19" s="4">
        <v>15</v>
      </c>
      <c r="B19" s="6" t="s">
        <v>34</v>
      </c>
      <c r="C19" s="6" t="s">
        <v>35</v>
      </c>
      <c r="D19" s="6" t="s">
        <v>11</v>
      </c>
      <c r="E19" s="7">
        <v>40</v>
      </c>
      <c r="F19" s="7">
        <v>145000</v>
      </c>
      <c r="G19" s="7">
        <f t="shared" si="0"/>
        <v>5800000</v>
      </c>
    </row>
    <row r="20" spans="1:7" ht="60" x14ac:dyDescent="0.25">
      <c r="A20" s="4">
        <v>16</v>
      </c>
      <c r="B20" s="6" t="s">
        <v>36</v>
      </c>
      <c r="C20" s="6" t="s">
        <v>37</v>
      </c>
      <c r="D20" s="6" t="s">
        <v>38</v>
      </c>
      <c r="E20" s="7">
        <v>20</v>
      </c>
      <c r="F20" s="7">
        <v>83300</v>
      </c>
      <c r="G20" s="7">
        <f t="shared" si="0"/>
        <v>1666000</v>
      </c>
    </row>
    <row r="21" spans="1:7" ht="72" x14ac:dyDescent="0.25">
      <c r="A21" s="4">
        <v>17</v>
      </c>
      <c r="B21" s="6" t="s">
        <v>39</v>
      </c>
      <c r="C21" s="6" t="s">
        <v>40</v>
      </c>
      <c r="D21" s="6" t="s">
        <v>11</v>
      </c>
      <c r="E21" s="7">
        <v>150</v>
      </c>
      <c r="F21" s="7">
        <v>25000</v>
      </c>
      <c r="G21" s="7">
        <f t="shared" si="0"/>
        <v>3750000</v>
      </c>
    </row>
    <row r="22" spans="1:7" ht="204" x14ac:dyDescent="0.25">
      <c r="A22" s="4">
        <v>18</v>
      </c>
      <c r="B22" s="6" t="s">
        <v>41</v>
      </c>
      <c r="C22" s="6" t="s">
        <v>42</v>
      </c>
      <c r="D22" s="6" t="s">
        <v>11</v>
      </c>
      <c r="E22" s="7">
        <v>50</v>
      </c>
      <c r="F22" s="7">
        <v>29000</v>
      </c>
      <c r="G22" s="7">
        <f t="shared" si="0"/>
        <v>1450000</v>
      </c>
    </row>
    <row r="23" spans="1:7" ht="36" x14ac:dyDescent="0.25">
      <c r="A23" s="4">
        <v>19</v>
      </c>
      <c r="B23" s="6" t="s">
        <v>43</v>
      </c>
      <c r="C23" s="6" t="s">
        <v>44</v>
      </c>
      <c r="D23" s="6" t="s">
        <v>11</v>
      </c>
      <c r="E23" s="7">
        <v>150</v>
      </c>
      <c r="F23" s="7">
        <v>9000</v>
      </c>
      <c r="G23" s="7">
        <f t="shared" si="0"/>
        <v>1350000</v>
      </c>
    </row>
    <row r="24" spans="1:7" ht="216" x14ac:dyDescent="0.25">
      <c r="A24" s="4">
        <v>20</v>
      </c>
      <c r="B24" s="6" t="s">
        <v>45</v>
      </c>
      <c r="C24" s="6" t="s">
        <v>46</v>
      </c>
      <c r="D24" s="6" t="s">
        <v>11</v>
      </c>
      <c r="E24" s="7">
        <v>1</v>
      </c>
      <c r="F24" s="7">
        <v>2565000</v>
      </c>
      <c r="G24" s="7">
        <f t="shared" si="0"/>
        <v>2565000</v>
      </c>
    </row>
    <row r="25" spans="1:7" ht="409.5" x14ac:dyDescent="0.25">
      <c r="A25" s="4">
        <v>21</v>
      </c>
      <c r="B25" s="6" t="s">
        <v>47</v>
      </c>
      <c r="C25" s="6" t="s">
        <v>48</v>
      </c>
      <c r="D25" s="6" t="s">
        <v>11</v>
      </c>
      <c r="E25" s="7">
        <v>10</v>
      </c>
      <c r="F25" s="7">
        <v>700000</v>
      </c>
      <c r="G25" s="7">
        <f t="shared" si="0"/>
        <v>7000000</v>
      </c>
    </row>
    <row r="26" spans="1:7" ht="72" x14ac:dyDescent="0.25">
      <c r="A26" s="4">
        <v>22</v>
      </c>
      <c r="B26" s="6" t="s">
        <v>49</v>
      </c>
      <c r="C26" s="6" t="s">
        <v>50</v>
      </c>
      <c r="D26" s="6" t="s">
        <v>11</v>
      </c>
      <c r="E26" s="7">
        <v>5</v>
      </c>
      <c r="F26" s="7">
        <v>120000</v>
      </c>
      <c r="G26" s="7">
        <f t="shared" si="0"/>
        <v>600000</v>
      </c>
    </row>
    <row r="27" spans="1:7" ht="120" x14ac:dyDescent="0.25">
      <c r="A27" s="4">
        <v>23</v>
      </c>
      <c r="B27" s="6" t="s">
        <v>51</v>
      </c>
      <c r="C27" s="6" t="s">
        <v>52</v>
      </c>
      <c r="D27" s="6" t="s">
        <v>38</v>
      </c>
      <c r="E27" s="7">
        <v>200</v>
      </c>
      <c r="F27" s="7">
        <v>5671</v>
      </c>
      <c r="G27" s="7">
        <f t="shared" si="0"/>
        <v>1134200</v>
      </c>
    </row>
    <row r="28" spans="1:7" ht="24" x14ac:dyDescent="0.25">
      <c r="A28" s="4">
        <v>24</v>
      </c>
      <c r="B28" s="6" t="s">
        <v>53</v>
      </c>
      <c r="C28" s="6" t="s">
        <v>54</v>
      </c>
      <c r="D28" s="6" t="s">
        <v>55</v>
      </c>
      <c r="E28" s="7">
        <v>30</v>
      </c>
      <c r="F28" s="7">
        <v>90000</v>
      </c>
      <c r="G28" s="7">
        <f>F28*E28</f>
        <v>2700000</v>
      </c>
    </row>
    <row r="29" spans="1:7" x14ac:dyDescent="0.25">
      <c r="A29" s="4">
        <v>25</v>
      </c>
      <c r="B29" s="6" t="s">
        <v>56</v>
      </c>
      <c r="C29" s="6" t="s">
        <v>56</v>
      </c>
      <c r="D29" s="6" t="s">
        <v>11</v>
      </c>
      <c r="E29" s="7">
        <v>14</v>
      </c>
      <c r="F29" s="7">
        <v>65000</v>
      </c>
      <c r="G29" s="7">
        <f t="shared" si="0"/>
        <v>910000</v>
      </c>
    </row>
    <row r="30" spans="1:7" ht="84" x14ac:dyDescent="0.25">
      <c r="A30" s="4">
        <v>26</v>
      </c>
      <c r="B30" s="6" t="s">
        <v>57</v>
      </c>
      <c r="C30" s="6" t="s">
        <v>58</v>
      </c>
      <c r="D30" s="6" t="s">
        <v>11</v>
      </c>
      <c r="E30" s="7">
        <v>9800</v>
      </c>
      <c r="F30" s="7">
        <v>449</v>
      </c>
      <c r="G30" s="7">
        <f t="shared" si="0"/>
        <v>4400200</v>
      </c>
    </row>
    <row r="31" spans="1:7" ht="60" x14ac:dyDescent="0.25">
      <c r="A31" s="4">
        <v>27</v>
      </c>
      <c r="B31" s="6" t="s">
        <v>59</v>
      </c>
      <c r="C31" s="6" t="s">
        <v>60</v>
      </c>
      <c r="D31" s="6" t="s">
        <v>38</v>
      </c>
      <c r="E31" s="7">
        <v>100</v>
      </c>
      <c r="F31" s="7">
        <v>17050</v>
      </c>
      <c r="G31" s="7">
        <f t="shared" si="0"/>
        <v>1705000</v>
      </c>
    </row>
    <row r="32" spans="1:7" x14ac:dyDescent="0.25">
      <c r="A32" s="4">
        <v>28</v>
      </c>
      <c r="B32" s="6" t="s">
        <v>61</v>
      </c>
      <c r="C32" s="6" t="s">
        <v>62</v>
      </c>
      <c r="D32" s="6" t="s">
        <v>11</v>
      </c>
      <c r="E32" s="7">
        <v>10</v>
      </c>
      <c r="F32" s="7">
        <v>9500</v>
      </c>
      <c r="G32" s="7">
        <f t="shared" si="0"/>
        <v>95000</v>
      </c>
    </row>
    <row r="33" spans="1:7" x14ac:dyDescent="0.25">
      <c r="A33" s="4">
        <v>29</v>
      </c>
      <c r="B33" s="6" t="s">
        <v>63</v>
      </c>
      <c r="C33" s="6" t="s">
        <v>64</v>
      </c>
      <c r="D33" s="6" t="s">
        <v>11</v>
      </c>
      <c r="E33" s="7">
        <v>10</v>
      </c>
      <c r="F33" s="7">
        <v>3500</v>
      </c>
      <c r="G33" s="7">
        <f t="shared" si="0"/>
        <v>35000</v>
      </c>
    </row>
    <row r="34" spans="1:7" x14ac:dyDescent="0.25">
      <c r="A34" s="4">
        <v>30</v>
      </c>
      <c r="B34" s="6" t="s">
        <v>65</v>
      </c>
      <c r="C34" s="6" t="s">
        <v>65</v>
      </c>
      <c r="D34" s="6" t="s">
        <v>11</v>
      </c>
      <c r="E34" s="7">
        <v>3000</v>
      </c>
      <c r="F34" s="7">
        <v>729</v>
      </c>
      <c r="G34" s="7">
        <f t="shared" si="0"/>
        <v>2187000</v>
      </c>
    </row>
    <row r="35" spans="1:7" x14ac:dyDescent="0.25">
      <c r="A35" s="4">
        <v>31</v>
      </c>
      <c r="B35" s="6" t="s">
        <v>66</v>
      </c>
      <c r="C35" s="6" t="s">
        <v>66</v>
      </c>
      <c r="D35" s="6" t="s">
        <v>11</v>
      </c>
      <c r="E35" s="7">
        <v>3000</v>
      </c>
      <c r="F35" s="7">
        <v>729</v>
      </c>
      <c r="G35" s="7">
        <f t="shared" si="0"/>
        <v>2187000</v>
      </c>
    </row>
    <row r="36" spans="1:7" ht="144" x14ac:dyDescent="0.25">
      <c r="A36" s="4">
        <v>32</v>
      </c>
      <c r="B36" s="6" t="s">
        <v>67</v>
      </c>
      <c r="C36" s="6" t="s">
        <v>68</v>
      </c>
      <c r="D36" s="6" t="s">
        <v>11</v>
      </c>
      <c r="E36" s="7">
        <v>50</v>
      </c>
      <c r="F36" s="7">
        <v>5059</v>
      </c>
      <c r="G36" s="7">
        <f t="shared" si="0"/>
        <v>252950</v>
      </c>
    </row>
    <row r="37" spans="1:7" ht="24" x14ac:dyDescent="0.25">
      <c r="A37" s="4">
        <v>33</v>
      </c>
      <c r="B37" s="6" t="s">
        <v>69</v>
      </c>
      <c r="C37" s="6" t="s">
        <v>70</v>
      </c>
      <c r="D37" s="6" t="s">
        <v>11</v>
      </c>
      <c r="E37" s="7">
        <v>30</v>
      </c>
      <c r="F37" s="7">
        <v>50611</v>
      </c>
      <c r="G37" s="7">
        <f t="shared" si="0"/>
        <v>1518330</v>
      </c>
    </row>
    <row r="38" spans="1:7" ht="24" x14ac:dyDescent="0.25">
      <c r="A38" s="4">
        <v>34</v>
      </c>
      <c r="B38" s="6" t="s">
        <v>71</v>
      </c>
      <c r="C38" s="6" t="s">
        <v>72</v>
      </c>
      <c r="D38" s="6" t="s">
        <v>11</v>
      </c>
      <c r="E38" s="7">
        <v>80</v>
      </c>
      <c r="F38" s="7">
        <v>830</v>
      </c>
      <c r="G38" s="7">
        <f t="shared" si="0"/>
        <v>66400</v>
      </c>
    </row>
    <row r="39" spans="1:7" ht="192" x14ac:dyDescent="0.25">
      <c r="A39" s="4">
        <v>35</v>
      </c>
      <c r="B39" s="6" t="s">
        <v>71</v>
      </c>
      <c r="C39" s="6" t="s">
        <v>73</v>
      </c>
      <c r="D39" s="6" t="s">
        <v>11</v>
      </c>
      <c r="E39" s="7">
        <v>80</v>
      </c>
      <c r="F39" s="7">
        <v>830</v>
      </c>
      <c r="G39" s="7">
        <f t="shared" si="0"/>
        <v>66400</v>
      </c>
    </row>
    <row r="40" spans="1:7" ht="72" x14ac:dyDescent="0.25">
      <c r="A40" s="4">
        <v>36</v>
      </c>
      <c r="B40" s="6" t="s">
        <v>74</v>
      </c>
      <c r="C40" s="6" t="s">
        <v>75</v>
      </c>
      <c r="D40" s="6" t="s">
        <v>11</v>
      </c>
      <c r="E40" s="7">
        <v>80</v>
      </c>
      <c r="F40" s="7">
        <v>2956</v>
      </c>
      <c r="G40" s="7">
        <f t="shared" si="0"/>
        <v>236480</v>
      </c>
    </row>
    <row r="41" spans="1:7" ht="60" x14ac:dyDescent="0.25">
      <c r="A41" s="4">
        <v>37</v>
      </c>
      <c r="B41" s="6" t="s">
        <v>76</v>
      </c>
      <c r="C41" s="6" t="s">
        <v>77</v>
      </c>
      <c r="D41" s="6" t="s">
        <v>38</v>
      </c>
      <c r="E41" s="7">
        <v>70</v>
      </c>
      <c r="F41" s="7">
        <v>32465</v>
      </c>
      <c r="G41" s="7">
        <f t="shared" si="0"/>
        <v>2272550</v>
      </c>
    </row>
    <row r="42" spans="1:7" ht="409.5" x14ac:dyDescent="0.25">
      <c r="A42" s="4">
        <v>38</v>
      </c>
      <c r="B42" s="6" t="s">
        <v>78</v>
      </c>
      <c r="C42" s="6" t="s">
        <v>79</v>
      </c>
      <c r="D42" s="6" t="s">
        <v>80</v>
      </c>
      <c r="E42" s="7">
        <v>5</v>
      </c>
      <c r="F42" s="7">
        <v>725000</v>
      </c>
      <c r="G42" s="7">
        <f t="shared" si="0"/>
        <v>3625000</v>
      </c>
    </row>
    <row r="43" spans="1:7" x14ac:dyDescent="0.25">
      <c r="A43" s="4">
        <v>39</v>
      </c>
      <c r="B43" s="6" t="s">
        <v>81</v>
      </c>
      <c r="C43" s="6" t="s">
        <v>81</v>
      </c>
      <c r="D43" s="6" t="s">
        <v>82</v>
      </c>
      <c r="E43" s="7">
        <v>20</v>
      </c>
      <c r="F43" s="7">
        <v>105000</v>
      </c>
      <c r="G43" s="7">
        <f t="shared" si="0"/>
        <v>2100000</v>
      </c>
    </row>
    <row r="44" spans="1:7" ht="108" x14ac:dyDescent="0.25">
      <c r="A44" s="4">
        <v>40</v>
      </c>
      <c r="B44" s="6" t="s">
        <v>83</v>
      </c>
      <c r="C44" s="6" t="s">
        <v>84</v>
      </c>
      <c r="D44" s="6" t="s">
        <v>85</v>
      </c>
      <c r="E44" s="7">
        <v>32</v>
      </c>
      <c r="F44" s="7">
        <v>172800</v>
      </c>
      <c r="G44" s="7">
        <f t="shared" si="0"/>
        <v>5529600</v>
      </c>
    </row>
    <row r="45" spans="1:7" x14ac:dyDescent="0.25">
      <c r="A45" s="4">
        <v>41</v>
      </c>
      <c r="B45" s="6" t="s">
        <v>86</v>
      </c>
      <c r="C45" s="6" t="s">
        <v>87</v>
      </c>
      <c r="D45" s="6" t="s">
        <v>11</v>
      </c>
      <c r="E45" s="7">
        <v>10</v>
      </c>
      <c r="F45" s="7">
        <v>325000</v>
      </c>
      <c r="G45" s="7">
        <f t="shared" si="0"/>
        <v>3250000</v>
      </c>
    </row>
    <row r="46" spans="1:7" x14ac:dyDescent="0.25">
      <c r="A46" s="4">
        <v>42</v>
      </c>
      <c r="B46" s="6" t="s">
        <v>88</v>
      </c>
      <c r="C46" s="6" t="s">
        <v>88</v>
      </c>
      <c r="D46" s="6" t="s">
        <v>11</v>
      </c>
      <c r="E46" s="7">
        <v>10</v>
      </c>
      <c r="F46" s="7">
        <v>325000</v>
      </c>
      <c r="G46" s="7">
        <f t="shared" si="0"/>
        <v>3250000</v>
      </c>
    </row>
    <row r="47" spans="1:7" ht="24" x14ac:dyDescent="0.25">
      <c r="A47" s="4">
        <v>43</v>
      </c>
      <c r="B47" s="6" t="s">
        <v>89</v>
      </c>
      <c r="C47" s="6" t="s">
        <v>89</v>
      </c>
      <c r="D47" s="6" t="s">
        <v>11</v>
      </c>
      <c r="E47" s="7">
        <v>10</v>
      </c>
      <c r="F47" s="7">
        <v>325000</v>
      </c>
      <c r="G47" s="7">
        <f t="shared" si="0"/>
        <v>3250000</v>
      </c>
    </row>
    <row r="48" spans="1:7" ht="409.5" x14ac:dyDescent="0.25">
      <c r="A48" s="4">
        <v>44</v>
      </c>
      <c r="B48" s="6" t="s">
        <v>90</v>
      </c>
      <c r="C48" s="6" t="s">
        <v>91</v>
      </c>
      <c r="D48" s="6" t="s">
        <v>92</v>
      </c>
      <c r="E48" s="7">
        <v>200</v>
      </c>
      <c r="F48" s="7">
        <v>35000</v>
      </c>
      <c r="G48" s="7">
        <f t="shared" si="0"/>
        <v>7000000</v>
      </c>
    </row>
    <row r="49" spans="1:7" ht="108" x14ac:dyDescent="0.25">
      <c r="A49" s="4">
        <v>45</v>
      </c>
      <c r="B49" s="6" t="s">
        <v>93</v>
      </c>
      <c r="C49" s="6" t="s">
        <v>94</v>
      </c>
      <c r="D49" s="6" t="s">
        <v>11</v>
      </c>
      <c r="E49" s="7">
        <v>80</v>
      </c>
      <c r="F49" s="7">
        <v>77000</v>
      </c>
      <c r="G49" s="7">
        <f t="shared" si="0"/>
        <v>6160000</v>
      </c>
    </row>
    <row r="50" spans="1:7" ht="96" x14ac:dyDescent="0.25">
      <c r="A50" s="4">
        <v>46</v>
      </c>
      <c r="B50" s="6" t="s">
        <v>95</v>
      </c>
      <c r="C50" s="6" t="s">
        <v>96</v>
      </c>
      <c r="D50" s="6" t="s">
        <v>97</v>
      </c>
      <c r="E50" s="7">
        <v>1</v>
      </c>
      <c r="F50" s="7">
        <v>2150500</v>
      </c>
      <c r="G50" s="7">
        <f t="shared" si="0"/>
        <v>2150500</v>
      </c>
    </row>
    <row r="51" spans="1:7" ht="48" x14ac:dyDescent="0.25">
      <c r="A51" s="4">
        <v>47</v>
      </c>
      <c r="B51" s="6" t="s">
        <v>98</v>
      </c>
      <c r="C51" s="6" t="s">
        <v>99</v>
      </c>
      <c r="D51" s="6" t="s">
        <v>97</v>
      </c>
      <c r="E51" s="7">
        <v>1</v>
      </c>
      <c r="F51" s="7">
        <v>1450500</v>
      </c>
      <c r="G51" s="7">
        <f t="shared" si="0"/>
        <v>1450500</v>
      </c>
    </row>
    <row r="52" spans="1:7" ht="72" x14ac:dyDescent="0.25">
      <c r="A52" s="4">
        <v>48</v>
      </c>
      <c r="B52" s="6" t="s">
        <v>100</v>
      </c>
      <c r="C52" s="6" t="s">
        <v>101</v>
      </c>
      <c r="D52" s="6" t="s">
        <v>97</v>
      </c>
      <c r="E52" s="7">
        <v>1</v>
      </c>
      <c r="F52" s="7">
        <v>1450000</v>
      </c>
      <c r="G52" s="7">
        <f t="shared" si="0"/>
        <v>1450000</v>
      </c>
    </row>
    <row r="53" spans="1:7" ht="96" x14ac:dyDescent="0.25">
      <c r="A53" s="4">
        <v>49</v>
      </c>
      <c r="B53" s="6" t="s">
        <v>102</v>
      </c>
      <c r="C53" s="6" t="s">
        <v>103</v>
      </c>
      <c r="D53" s="6" t="s">
        <v>11</v>
      </c>
      <c r="E53" s="7">
        <v>10</v>
      </c>
      <c r="F53" s="7">
        <v>24625</v>
      </c>
      <c r="G53" s="7">
        <f t="shared" si="0"/>
        <v>246250</v>
      </c>
    </row>
    <row r="54" spans="1:7" x14ac:dyDescent="0.25">
      <c r="A54" s="4">
        <v>50</v>
      </c>
      <c r="B54" s="6" t="s">
        <v>104</v>
      </c>
      <c r="C54" s="6" t="s">
        <v>105</v>
      </c>
      <c r="D54" s="6" t="s">
        <v>11</v>
      </c>
      <c r="E54" s="7">
        <v>100</v>
      </c>
      <c r="F54" s="7">
        <v>55000</v>
      </c>
      <c r="G54" s="7">
        <f t="shared" si="0"/>
        <v>5500000</v>
      </c>
    </row>
    <row r="55" spans="1:7" x14ac:dyDescent="0.25">
      <c r="A55" s="4">
        <v>51</v>
      </c>
      <c r="B55" s="6" t="s">
        <v>106</v>
      </c>
      <c r="C55" s="6" t="s">
        <v>107</v>
      </c>
      <c r="D55" s="6" t="s">
        <v>108</v>
      </c>
      <c r="E55" s="7">
        <v>80</v>
      </c>
      <c r="F55" s="7">
        <v>28000</v>
      </c>
      <c r="G55" s="7">
        <f t="shared" si="0"/>
        <v>2240000</v>
      </c>
    </row>
    <row r="56" spans="1:7" x14ac:dyDescent="0.25">
      <c r="A56" s="4">
        <v>52</v>
      </c>
      <c r="B56" s="6" t="s">
        <v>109</v>
      </c>
      <c r="C56" s="6" t="s">
        <v>110</v>
      </c>
      <c r="D56" s="6" t="s">
        <v>108</v>
      </c>
      <c r="E56" s="7">
        <v>80</v>
      </c>
      <c r="F56" s="7">
        <v>18600</v>
      </c>
      <c r="G56" s="7">
        <f t="shared" si="0"/>
        <v>1488000</v>
      </c>
    </row>
    <row r="57" spans="1:7" x14ac:dyDescent="0.25">
      <c r="A57" s="4">
        <v>53</v>
      </c>
      <c r="B57" s="6" t="s">
        <v>111</v>
      </c>
      <c r="C57" s="6" t="s">
        <v>112</v>
      </c>
      <c r="D57" s="6" t="s">
        <v>108</v>
      </c>
      <c r="E57" s="7">
        <v>100</v>
      </c>
      <c r="F57" s="7">
        <v>17000</v>
      </c>
      <c r="G57" s="7">
        <f t="shared" si="0"/>
        <v>1700000</v>
      </c>
    </row>
    <row r="58" spans="1:7" ht="24" x14ac:dyDescent="0.25">
      <c r="A58" s="4">
        <v>54</v>
      </c>
      <c r="B58" s="6" t="s">
        <v>113</v>
      </c>
      <c r="C58" s="6" t="s">
        <v>113</v>
      </c>
      <c r="D58" s="6" t="s">
        <v>11</v>
      </c>
      <c r="E58" s="7">
        <v>6150</v>
      </c>
      <c r="F58" s="7">
        <v>450</v>
      </c>
      <c r="G58" s="7">
        <f t="shared" si="0"/>
        <v>2767500</v>
      </c>
    </row>
    <row r="59" spans="1:7" x14ac:dyDescent="0.25">
      <c r="A59" s="4">
        <v>55</v>
      </c>
      <c r="B59" s="6" t="s">
        <v>114</v>
      </c>
      <c r="C59" s="6" t="s">
        <v>114</v>
      </c>
      <c r="D59" s="6" t="s">
        <v>11</v>
      </c>
      <c r="E59" s="7">
        <v>10150</v>
      </c>
      <c r="F59" s="7">
        <v>400</v>
      </c>
      <c r="G59" s="7">
        <f t="shared" si="0"/>
        <v>4060000</v>
      </c>
    </row>
    <row r="60" spans="1:7" ht="48" x14ac:dyDescent="0.25">
      <c r="A60" s="4">
        <v>56</v>
      </c>
      <c r="B60" s="6" t="s">
        <v>115</v>
      </c>
      <c r="C60" s="6" t="s">
        <v>116</v>
      </c>
      <c r="D60" s="6" t="s">
        <v>55</v>
      </c>
      <c r="E60" s="7">
        <v>36</v>
      </c>
      <c r="F60" s="7">
        <v>130000</v>
      </c>
      <c r="G60" s="7">
        <f t="shared" si="0"/>
        <v>4680000</v>
      </c>
    </row>
    <row r="61" spans="1:7" x14ac:dyDescent="0.25">
      <c r="A61" s="4">
        <v>57</v>
      </c>
      <c r="B61" s="6" t="s">
        <v>117</v>
      </c>
      <c r="C61" s="6" t="s">
        <v>117</v>
      </c>
      <c r="D61" s="6" t="s">
        <v>11</v>
      </c>
      <c r="E61" s="7">
        <v>300</v>
      </c>
      <c r="F61" s="7">
        <v>1000</v>
      </c>
      <c r="G61" s="7">
        <f t="shared" si="0"/>
        <v>300000</v>
      </c>
    </row>
    <row r="62" spans="1:7" x14ac:dyDescent="0.25">
      <c r="A62" s="4">
        <v>58</v>
      </c>
      <c r="B62" s="6" t="s">
        <v>118</v>
      </c>
      <c r="C62" s="6" t="s">
        <v>118</v>
      </c>
      <c r="D62" s="6" t="s">
        <v>11</v>
      </c>
      <c r="E62" s="7">
        <v>300</v>
      </c>
      <c r="F62" s="7">
        <v>1000</v>
      </c>
      <c r="G62" s="7">
        <f t="shared" si="0"/>
        <v>300000</v>
      </c>
    </row>
    <row r="63" spans="1:7" x14ac:dyDescent="0.25">
      <c r="A63" s="4">
        <v>59</v>
      </c>
      <c r="B63" s="6" t="s">
        <v>119</v>
      </c>
      <c r="C63" s="6" t="s">
        <v>119</v>
      </c>
      <c r="D63" s="6" t="s">
        <v>11</v>
      </c>
      <c r="E63" s="7">
        <v>400</v>
      </c>
      <c r="F63" s="7">
        <v>1600</v>
      </c>
      <c r="G63" s="7">
        <f t="shared" si="0"/>
        <v>640000</v>
      </c>
    </row>
    <row r="64" spans="1:7" x14ac:dyDescent="0.25">
      <c r="A64" s="4">
        <v>60</v>
      </c>
      <c r="B64" s="6" t="s">
        <v>120</v>
      </c>
      <c r="C64" s="6" t="s">
        <v>121</v>
      </c>
      <c r="D64" s="6" t="s">
        <v>85</v>
      </c>
      <c r="E64" s="7">
        <v>60</v>
      </c>
      <c r="F64" s="7">
        <v>36242</v>
      </c>
      <c r="G64" s="7">
        <f t="shared" si="0"/>
        <v>2174520</v>
      </c>
    </row>
    <row r="65" spans="1:7" ht="24" x14ac:dyDescent="0.25">
      <c r="A65" s="4">
        <v>61</v>
      </c>
      <c r="B65" s="6" t="s">
        <v>122</v>
      </c>
      <c r="C65" s="6" t="s">
        <v>123</v>
      </c>
      <c r="D65" s="6" t="s">
        <v>85</v>
      </c>
      <c r="E65" s="7">
        <v>60</v>
      </c>
      <c r="F65" s="7">
        <v>20402</v>
      </c>
      <c r="G65" s="7">
        <f t="shared" si="0"/>
        <v>1224120</v>
      </c>
    </row>
    <row r="66" spans="1:7" x14ac:dyDescent="0.25">
      <c r="A66" s="4">
        <v>62</v>
      </c>
      <c r="B66" s="6" t="s">
        <v>124</v>
      </c>
      <c r="C66" s="6" t="s">
        <v>125</v>
      </c>
      <c r="D66" s="6" t="s">
        <v>85</v>
      </c>
      <c r="E66" s="7">
        <v>1</v>
      </c>
      <c r="F66" s="7">
        <v>56539</v>
      </c>
      <c r="G66" s="7">
        <f t="shared" si="0"/>
        <v>56539</v>
      </c>
    </row>
    <row r="67" spans="1:7" ht="24" x14ac:dyDescent="0.25">
      <c r="A67" s="4">
        <v>63</v>
      </c>
      <c r="B67" s="6" t="s">
        <v>126</v>
      </c>
      <c r="C67" s="6" t="s">
        <v>127</v>
      </c>
      <c r="D67" s="6" t="s">
        <v>85</v>
      </c>
      <c r="E67" s="7">
        <v>1</v>
      </c>
      <c r="F67" s="7">
        <v>59009</v>
      </c>
      <c r="G67" s="7">
        <f t="shared" si="0"/>
        <v>59009</v>
      </c>
    </row>
    <row r="68" spans="1:7" ht="24" x14ac:dyDescent="0.25">
      <c r="A68" s="4">
        <v>64</v>
      </c>
      <c r="B68" s="6" t="s">
        <v>128</v>
      </c>
      <c r="C68" s="6" t="s">
        <v>127</v>
      </c>
      <c r="D68" s="6" t="s">
        <v>85</v>
      </c>
      <c r="E68" s="7">
        <v>1</v>
      </c>
      <c r="F68" s="7">
        <v>59009</v>
      </c>
      <c r="G68" s="7">
        <f t="shared" si="0"/>
        <v>59009</v>
      </c>
    </row>
    <row r="69" spans="1:7" ht="60" x14ac:dyDescent="0.25">
      <c r="A69" s="4">
        <v>65</v>
      </c>
      <c r="B69" s="6" t="s">
        <v>129</v>
      </c>
      <c r="C69" s="6" t="s">
        <v>130</v>
      </c>
      <c r="D69" s="6" t="s">
        <v>11</v>
      </c>
      <c r="E69" s="7">
        <v>24</v>
      </c>
      <c r="F69" s="7">
        <v>61952</v>
      </c>
      <c r="G69" s="7">
        <f t="shared" si="0"/>
        <v>1486848</v>
      </c>
    </row>
    <row r="70" spans="1:7" ht="36" x14ac:dyDescent="0.25">
      <c r="A70" s="4">
        <v>66</v>
      </c>
      <c r="B70" s="6" t="s">
        <v>131</v>
      </c>
      <c r="C70" s="6" t="s">
        <v>132</v>
      </c>
      <c r="D70" s="6" t="s">
        <v>11</v>
      </c>
      <c r="E70" s="7">
        <v>24</v>
      </c>
      <c r="F70" s="7">
        <v>32756</v>
      </c>
      <c r="G70" s="7">
        <f t="shared" ref="G70:G133" si="1">F70*E70</f>
        <v>786144</v>
      </c>
    </row>
    <row r="71" spans="1:7" x14ac:dyDescent="0.25">
      <c r="A71" s="4">
        <v>67</v>
      </c>
      <c r="B71" s="6" t="s">
        <v>133</v>
      </c>
      <c r="C71" s="6" t="s">
        <v>134</v>
      </c>
      <c r="D71" s="6" t="s">
        <v>85</v>
      </c>
      <c r="E71" s="7">
        <v>50</v>
      </c>
      <c r="F71" s="7">
        <v>59013</v>
      </c>
      <c r="G71" s="7">
        <f t="shared" si="1"/>
        <v>2950650</v>
      </c>
    </row>
    <row r="72" spans="1:7" ht="36" x14ac:dyDescent="0.25">
      <c r="A72" s="4">
        <v>68</v>
      </c>
      <c r="B72" s="6" t="s">
        <v>135</v>
      </c>
      <c r="C72" s="6" t="s">
        <v>136</v>
      </c>
      <c r="D72" s="6" t="s">
        <v>11</v>
      </c>
      <c r="E72" s="7">
        <v>60</v>
      </c>
      <c r="F72" s="7">
        <v>2840</v>
      </c>
      <c r="G72" s="7">
        <f t="shared" si="1"/>
        <v>170400</v>
      </c>
    </row>
    <row r="73" spans="1:7" ht="36" x14ac:dyDescent="0.25">
      <c r="A73" s="4">
        <v>69</v>
      </c>
      <c r="B73" s="6" t="s">
        <v>137</v>
      </c>
      <c r="C73" s="6" t="s">
        <v>138</v>
      </c>
      <c r="D73" s="6" t="s">
        <v>85</v>
      </c>
      <c r="E73" s="7">
        <v>35</v>
      </c>
      <c r="F73" s="7">
        <v>61825</v>
      </c>
      <c r="G73" s="7">
        <f t="shared" si="1"/>
        <v>2163875</v>
      </c>
    </row>
    <row r="74" spans="1:7" ht="60" x14ac:dyDescent="0.25">
      <c r="A74" s="4">
        <v>70</v>
      </c>
      <c r="B74" s="6" t="s">
        <v>139</v>
      </c>
      <c r="C74" s="6" t="s">
        <v>140</v>
      </c>
      <c r="D74" s="6" t="s">
        <v>11</v>
      </c>
      <c r="E74" s="7">
        <v>100</v>
      </c>
      <c r="F74" s="7">
        <v>3165</v>
      </c>
      <c r="G74" s="7">
        <f t="shared" si="1"/>
        <v>316500</v>
      </c>
    </row>
    <row r="75" spans="1:7" ht="24" x14ac:dyDescent="0.25">
      <c r="A75" s="4">
        <v>71</v>
      </c>
      <c r="B75" s="6" t="s">
        <v>141</v>
      </c>
      <c r="C75" s="6" t="s">
        <v>142</v>
      </c>
      <c r="D75" s="6" t="s">
        <v>85</v>
      </c>
      <c r="E75" s="7">
        <v>5</v>
      </c>
      <c r="F75" s="7">
        <v>62289</v>
      </c>
      <c r="G75" s="7">
        <f t="shared" si="1"/>
        <v>311445</v>
      </c>
    </row>
    <row r="76" spans="1:7" x14ac:dyDescent="0.25">
      <c r="A76" s="4">
        <v>72</v>
      </c>
      <c r="B76" s="6" t="s">
        <v>143</v>
      </c>
      <c r="C76" s="6" t="s">
        <v>144</v>
      </c>
      <c r="D76" s="6" t="s">
        <v>11</v>
      </c>
      <c r="E76" s="7">
        <v>30</v>
      </c>
      <c r="F76" s="7">
        <v>1000</v>
      </c>
      <c r="G76" s="7">
        <f t="shared" si="1"/>
        <v>30000</v>
      </c>
    </row>
    <row r="77" spans="1:7" x14ac:dyDescent="0.25">
      <c r="A77" s="4">
        <v>73</v>
      </c>
      <c r="B77" s="6" t="s">
        <v>145</v>
      </c>
      <c r="C77" s="6" t="s">
        <v>146</v>
      </c>
      <c r="D77" s="6" t="s">
        <v>85</v>
      </c>
      <c r="E77" s="7">
        <v>10</v>
      </c>
      <c r="F77" s="7">
        <v>23541</v>
      </c>
      <c r="G77" s="7">
        <f t="shared" si="1"/>
        <v>235410</v>
      </c>
    </row>
    <row r="78" spans="1:7" ht="96" x14ac:dyDescent="0.25">
      <c r="A78" s="4">
        <v>74</v>
      </c>
      <c r="B78" s="6" t="s">
        <v>147</v>
      </c>
      <c r="C78" s="6" t="s">
        <v>148</v>
      </c>
      <c r="D78" s="6" t="s">
        <v>11</v>
      </c>
      <c r="E78" s="7">
        <v>25</v>
      </c>
      <c r="F78" s="7">
        <v>89186</v>
      </c>
      <c r="G78" s="7">
        <f t="shared" si="1"/>
        <v>2229650</v>
      </c>
    </row>
    <row r="79" spans="1:7" x14ac:dyDescent="0.25">
      <c r="A79" s="4">
        <v>75</v>
      </c>
      <c r="B79" s="6" t="s">
        <v>149</v>
      </c>
      <c r="C79" s="6" t="s">
        <v>150</v>
      </c>
      <c r="D79" s="6" t="s">
        <v>151</v>
      </c>
      <c r="E79" s="7">
        <v>3</v>
      </c>
      <c r="F79" s="7">
        <v>127521</v>
      </c>
      <c r="G79" s="7">
        <f t="shared" si="1"/>
        <v>382563</v>
      </c>
    </row>
    <row r="80" spans="1:7" x14ac:dyDescent="0.25">
      <c r="A80" s="4">
        <v>76</v>
      </c>
      <c r="B80" s="6" t="s">
        <v>152</v>
      </c>
      <c r="C80" s="6" t="s">
        <v>153</v>
      </c>
      <c r="D80" s="6" t="s">
        <v>11</v>
      </c>
      <c r="E80" s="7">
        <v>7</v>
      </c>
      <c r="F80" s="7">
        <v>6801</v>
      </c>
      <c r="G80" s="7">
        <f t="shared" si="1"/>
        <v>47607</v>
      </c>
    </row>
    <row r="81" spans="1:7" ht="24" x14ac:dyDescent="0.25">
      <c r="A81" s="4">
        <v>77</v>
      </c>
      <c r="B81" s="6" t="s">
        <v>154</v>
      </c>
      <c r="C81" s="6" t="s">
        <v>155</v>
      </c>
      <c r="D81" s="6" t="s">
        <v>85</v>
      </c>
      <c r="E81" s="7">
        <v>1</v>
      </c>
      <c r="F81" s="7">
        <v>140499</v>
      </c>
      <c r="G81" s="7">
        <f t="shared" si="1"/>
        <v>140499</v>
      </c>
    </row>
    <row r="82" spans="1:7" ht="108" x14ac:dyDescent="0.25">
      <c r="A82" s="4">
        <v>78</v>
      </c>
      <c r="B82" s="6" t="s">
        <v>156</v>
      </c>
      <c r="C82" s="6" t="s">
        <v>157</v>
      </c>
      <c r="D82" s="6" t="s">
        <v>158</v>
      </c>
      <c r="E82" s="7">
        <v>60</v>
      </c>
      <c r="F82" s="7">
        <v>62460</v>
      </c>
      <c r="G82" s="7">
        <f t="shared" si="1"/>
        <v>3747600</v>
      </c>
    </row>
    <row r="83" spans="1:7" ht="24" x14ac:dyDescent="0.25">
      <c r="A83" s="4">
        <v>79</v>
      </c>
      <c r="B83" s="6" t="s">
        <v>159</v>
      </c>
      <c r="C83" s="6" t="s">
        <v>160</v>
      </c>
      <c r="D83" s="6" t="s">
        <v>85</v>
      </c>
      <c r="E83" s="7">
        <v>6</v>
      </c>
      <c r="F83" s="7">
        <v>113087</v>
      </c>
      <c r="G83" s="7">
        <f t="shared" si="1"/>
        <v>678522</v>
      </c>
    </row>
    <row r="84" spans="1:7" ht="192" x14ac:dyDescent="0.25">
      <c r="A84" s="4">
        <v>80</v>
      </c>
      <c r="B84" s="6" t="s">
        <v>161</v>
      </c>
      <c r="C84" s="6" t="s">
        <v>162</v>
      </c>
      <c r="D84" s="6" t="s">
        <v>55</v>
      </c>
      <c r="E84" s="7">
        <v>100</v>
      </c>
      <c r="F84" s="7">
        <v>5537</v>
      </c>
      <c r="G84" s="7">
        <f t="shared" si="1"/>
        <v>553700</v>
      </c>
    </row>
    <row r="85" spans="1:7" ht="180" x14ac:dyDescent="0.25">
      <c r="A85" s="4">
        <v>81</v>
      </c>
      <c r="B85" s="6" t="s">
        <v>163</v>
      </c>
      <c r="C85" s="6" t="s">
        <v>164</v>
      </c>
      <c r="D85" s="6" t="s">
        <v>11</v>
      </c>
      <c r="E85" s="7">
        <v>150</v>
      </c>
      <c r="F85" s="7">
        <v>4560</v>
      </c>
      <c r="G85" s="7">
        <f t="shared" si="1"/>
        <v>684000</v>
      </c>
    </row>
    <row r="86" spans="1:7" ht="180" x14ac:dyDescent="0.25">
      <c r="A86" s="4">
        <v>82</v>
      </c>
      <c r="B86" s="6" t="s">
        <v>165</v>
      </c>
      <c r="C86" s="6" t="s">
        <v>166</v>
      </c>
      <c r="D86" s="6" t="s">
        <v>11</v>
      </c>
      <c r="E86" s="7">
        <v>150</v>
      </c>
      <c r="F86" s="7">
        <v>10802</v>
      </c>
      <c r="G86" s="7">
        <f t="shared" si="1"/>
        <v>1620300</v>
      </c>
    </row>
    <row r="87" spans="1:7" ht="144" x14ac:dyDescent="0.25">
      <c r="A87" s="4">
        <v>83</v>
      </c>
      <c r="B87" s="6" t="s">
        <v>167</v>
      </c>
      <c r="C87" s="6" t="s">
        <v>168</v>
      </c>
      <c r="D87" s="6" t="s">
        <v>11</v>
      </c>
      <c r="E87" s="7">
        <v>1</v>
      </c>
      <c r="F87" s="7">
        <v>411000</v>
      </c>
      <c r="G87" s="7">
        <f t="shared" si="1"/>
        <v>411000</v>
      </c>
    </row>
    <row r="88" spans="1:7" ht="72" x14ac:dyDescent="0.25">
      <c r="A88" s="4">
        <v>84</v>
      </c>
      <c r="B88" s="6" t="s">
        <v>169</v>
      </c>
      <c r="C88" s="6" t="s">
        <v>170</v>
      </c>
      <c r="D88" s="6" t="s">
        <v>11</v>
      </c>
      <c r="E88" s="7">
        <v>40</v>
      </c>
      <c r="F88" s="7">
        <v>5980</v>
      </c>
      <c r="G88" s="7">
        <f t="shared" si="1"/>
        <v>239200</v>
      </c>
    </row>
    <row r="89" spans="1:7" ht="60" x14ac:dyDescent="0.25">
      <c r="A89" s="4">
        <v>85</v>
      </c>
      <c r="B89" s="6" t="s">
        <v>171</v>
      </c>
      <c r="C89" s="6" t="s">
        <v>172</v>
      </c>
      <c r="D89" s="6" t="s">
        <v>11</v>
      </c>
      <c r="E89" s="7">
        <v>60</v>
      </c>
      <c r="F89" s="7">
        <v>9850</v>
      </c>
      <c r="G89" s="7">
        <f t="shared" si="1"/>
        <v>591000</v>
      </c>
    </row>
    <row r="90" spans="1:7" ht="72" x14ac:dyDescent="0.25">
      <c r="A90" s="4">
        <v>86</v>
      </c>
      <c r="B90" s="6" t="s">
        <v>173</v>
      </c>
      <c r="C90" s="6" t="s">
        <v>174</v>
      </c>
      <c r="D90" s="6" t="s">
        <v>11</v>
      </c>
      <c r="E90" s="7">
        <v>10</v>
      </c>
      <c r="F90" s="7">
        <v>2950</v>
      </c>
      <c r="G90" s="7">
        <f t="shared" si="1"/>
        <v>29500</v>
      </c>
    </row>
    <row r="91" spans="1:7" ht="96" x14ac:dyDescent="0.25">
      <c r="A91" s="4">
        <v>87</v>
      </c>
      <c r="B91" s="6" t="s">
        <v>175</v>
      </c>
      <c r="C91" s="6" t="s">
        <v>176</v>
      </c>
      <c r="D91" s="6" t="s">
        <v>11</v>
      </c>
      <c r="E91" s="7">
        <v>30</v>
      </c>
      <c r="F91" s="7">
        <v>4200</v>
      </c>
      <c r="G91" s="7">
        <f t="shared" si="1"/>
        <v>126000</v>
      </c>
    </row>
    <row r="92" spans="1:7" ht="108" x14ac:dyDescent="0.25">
      <c r="A92" s="4">
        <v>88</v>
      </c>
      <c r="B92" s="6" t="s">
        <v>177</v>
      </c>
      <c r="C92" s="6" t="s">
        <v>178</v>
      </c>
      <c r="D92" s="6" t="s">
        <v>11</v>
      </c>
      <c r="E92" s="7">
        <v>3</v>
      </c>
      <c r="F92" s="7">
        <v>99400</v>
      </c>
      <c r="G92" s="7">
        <f t="shared" si="1"/>
        <v>298200</v>
      </c>
    </row>
    <row r="93" spans="1:7" ht="96" x14ac:dyDescent="0.25">
      <c r="A93" s="4">
        <v>89</v>
      </c>
      <c r="B93" s="6" t="s">
        <v>179</v>
      </c>
      <c r="C93" s="6" t="s">
        <v>180</v>
      </c>
      <c r="D93" s="6" t="s">
        <v>11</v>
      </c>
      <c r="E93" s="7">
        <v>10</v>
      </c>
      <c r="F93" s="7">
        <v>29000</v>
      </c>
      <c r="G93" s="7">
        <f t="shared" si="1"/>
        <v>290000</v>
      </c>
    </row>
    <row r="94" spans="1:7" ht="84" x14ac:dyDescent="0.25">
      <c r="A94" s="4">
        <v>90</v>
      </c>
      <c r="B94" s="6" t="s">
        <v>181</v>
      </c>
      <c r="C94" s="6" t="s">
        <v>182</v>
      </c>
      <c r="D94" s="6" t="s">
        <v>11</v>
      </c>
      <c r="E94" s="7">
        <v>10</v>
      </c>
      <c r="F94" s="7">
        <v>29000</v>
      </c>
      <c r="G94" s="7">
        <f t="shared" si="1"/>
        <v>290000</v>
      </c>
    </row>
    <row r="95" spans="1:7" ht="108" x14ac:dyDescent="0.25">
      <c r="A95" s="4">
        <v>91</v>
      </c>
      <c r="B95" s="6" t="s">
        <v>183</v>
      </c>
      <c r="C95" s="6" t="s">
        <v>184</v>
      </c>
      <c r="D95" s="6" t="s">
        <v>85</v>
      </c>
      <c r="E95" s="7">
        <v>20</v>
      </c>
      <c r="F95" s="7">
        <v>105000</v>
      </c>
      <c r="G95" s="7">
        <f t="shared" si="1"/>
        <v>2100000</v>
      </c>
    </row>
    <row r="96" spans="1:7" x14ac:dyDescent="0.25">
      <c r="A96" s="4">
        <v>92</v>
      </c>
      <c r="B96" s="6" t="s">
        <v>185</v>
      </c>
      <c r="C96" s="6" t="s">
        <v>186</v>
      </c>
      <c r="D96" s="6" t="s">
        <v>187</v>
      </c>
      <c r="E96" s="7">
        <v>42</v>
      </c>
      <c r="F96" s="7">
        <v>13928</v>
      </c>
      <c r="G96" s="7">
        <f t="shared" si="1"/>
        <v>584976</v>
      </c>
    </row>
    <row r="97" spans="1:7" x14ac:dyDescent="0.25">
      <c r="A97" s="4">
        <v>93</v>
      </c>
      <c r="B97" s="6" t="s">
        <v>188</v>
      </c>
      <c r="C97" s="6" t="s">
        <v>189</v>
      </c>
      <c r="D97" s="6" t="s">
        <v>187</v>
      </c>
      <c r="E97" s="7">
        <v>28</v>
      </c>
      <c r="F97" s="7">
        <v>13928</v>
      </c>
      <c r="G97" s="7">
        <f t="shared" si="1"/>
        <v>389984</v>
      </c>
    </row>
    <row r="98" spans="1:7" ht="108" x14ac:dyDescent="0.25">
      <c r="A98" s="4">
        <v>94</v>
      </c>
      <c r="B98" s="6" t="s">
        <v>190</v>
      </c>
      <c r="C98" s="6" t="s">
        <v>191</v>
      </c>
      <c r="D98" s="6" t="s">
        <v>38</v>
      </c>
      <c r="E98" s="7">
        <v>150</v>
      </c>
      <c r="F98" s="7">
        <v>8950</v>
      </c>
      <c r="G98" s="7">
        <f t="shared" si="1"/>
        <v>1342500</v>
      </c>
    </row>
    <row r="99" spans="1:7" ht="228" x14ac:dyDescent="0.25">
      <c r="A99" s="4">
        <v>95</v>
      </c>
      <c r="B99" s="6" t="s">
        <v>192</v>
      </c>
      <c r="C99" s="6" t="s">
        <v>193</v>
      </c>
      <c r="D99" s="6" t="s">
        <v>11</v>
      </c>
      <c r="E99" s="7">
        <v>2</v>
      </c>
      <c r="F99" s="7">
        <v>104610</v>
      </c>
      <c r="G99" s="7">
        <f t="shared" si="1"/>
        <v>209220</v>
      </c>
    </row>
    <row r="100" spans="1:7" ht="204" x14ac:dyDescent="0.25">
      <c r="A100" s="4">
        <v>96</v>
      </c>
      <c r="B100" s="6" t="s">
        <v>194</v>
      </c>
      <c r="C100" s="6" t="s">
        <v>195</v>
      </c>
      <c r="D100" s="6" t="s">
        <v>11</v>
      </c>
      <c r="E100" s="7">
        <v>12</v>
      </c>
      <c r="F100" s="7">
        <v>189000</v>
      </c>
      <c r="G100" s="7">
        <f t="shared" si="1"/>
        <v>2268000</v>
      </c>
    </row>
    <row r="101" spans="1:7" ht="204" x14ac:dyDescent="0.25">
      <c r="A101" s="4">
        <v>97</v>
      </c>
      <c r="B101" s="6" t="s">
        <v>196</v>
      </c>
      <c r="C101" s="6" t="s">
        <v>197</v>
      </c>
      <c r="D101" s="6" t="s">
        <v>11</v>
      </c>
      <c r="E101" s="7">
        <v>15</v>
      </c>
      <c r="F101" s="7">
        <v>193050</v>
      </c>
      <c r="G101" s="7">
        <f t="shared" si="1"/>
        <v>2895750</v>
      </c>
    </row>
    <row r="102" spans="1:7" ht="204" x14ac:dyDescent="0.25">
      <c r="A102" s="4">
        <v>98</v>
      </c>
      <c r="B102" s="6" t="s">
        <v>198</v>
      </c>
      <c r="C102" s="6" t="s">
        <v>199</v>
      </c>
      <c r="D102" s="6" t="s">
        <v>11</v>
      </c>
      <c r="E102" s="7">
        <v>3</v>
      </c>
      <c r="F102" s="7">
        <v>199980</v>
      </c>
      <c r="G102" s="7">
        <f t="shared" si="1"/>
        <v>599940</v>
      </c>
    </row>
    <row r="103" spans="1:7" ht="252" x14ac:dyDescent="0.25">
      <c r="A103" s="4">
        <v>99</v>
      </c>
      <c r="B103" s="6" t="s">
        <v>200</v>
      </c>
      <c r="C103" s="6" t="s">
        <v>201</v>
      </c>
      <c r="D103" s="6" t="s">
        <v>11</v>
      </c>
      <c r="E103" s="7">
        <v>2</v>
      </c>
      <c r="F103" s="7">
        <v>98000</v>
      </c>
      <c r="G103" s="7">
        <f t="shared" si="1"/>
        <v>196000</v>
      </c>
    </row>
    <row r="104" spans="1:7" ht="300" x14ac:dyDescent="0.25">
      <c r="A104" s="4">
        <v>100</v>
      </c>
      <c r="B104" s="6" t="s">
        <v>202</v>
      </c>
      <c r="C104" s="6" t="s">
        <v>203</v>
      </c>
      <c r="D104" s="6" t="s">
        <v>11</v>
      </c>
      <c r="E104" s="7">
        <v>3</v>
      </c>
      <c r="F104" s="7">
        <v>63000</v>
      </c>
      <c r="G104" s="7">
        <f t="shared" si="1"/>
        <v>189000</v>
      </c>
    </row>
    <row r="105" spans="1:7" ht="300" x14ac:dyDescent="0.25">
      <c r="A105" s="4">
        <v>101</v>
      </c>
      <c r="B105" s="6" t="s">
        <v>204</v>
      </c>
      <c r="C105" s="6" t="s">
        <v>205</v>
      </c>
      <c r="D105" s="6" t="s">
        <v>11</v>
      </c>
      <c r="E105" s="7">
        <v>10</v>
      </c>
      <c r="F105" s="7">
        <v>63000</v>
      </c>
      <c r="G105" s="7">
        <f t="shared" si="1"/>
        <v>630000</v>
      </c>
    </row>
    <row r="106" spans="1:7" ht="300" x14ac:dyDescent="0.25">
      <c r="A106" s="4">
        <v>102</v>
      </c>
      <c r="B106" s="6" t="s">
        <v>206</v>
      </c>
      <c r="C106" s="6" t="s">
        <v>205</v>
      </c>
      <c r="D106" s="6" t="s">
        <v>11</v>
      </c>
      <c r="E106" s="7">
        <v>30</v>
      </c>
      <c r="F106" s="7">
        <v>63000</v>
      </c>
      <c r="G106" s="7">
        <f t="shared" si="1"/>
        <v>1890000</v>
      </c>
    </row>
    <row r="107" spans="1:7" ht="300" x14ac:dyDescent="0.25">
      <c r="A107" s="4">
        <v>103</v>
      </c>
      <c r="B107" s="6" t="s">
        <v>207</v>
      </c>
      <c r="C107" s="6" t="s">
        <v>208</v>
      </c>
      <c r="D107" s="6" t="s">
        <v>11</v>
      </c>
      <c r="E107" s="7">
        <v>20</v>
      </c>
      <c r="F107" s="7">
        <v>63000</v>
      </c>
      <c r="G107" s="7">
        <f t="shared" si="1"/>
        <v>1260000</v>
      </c>
    </row>
    <row r="108" spans="1:7" ht="300" x14ac:dyDescent="0.25">
      <c r="A108" s="4">
        <v>104</v>
      </c>
      <c r="B108" s="6" t="s">
        <v>209</v>
      </c>
      <c r="C108" s="6" t="s">
        <v>210</v>
      </c>
      <c r="D108" s="6" t="s">
        <v>11</v>
      </c>
      <c r="E108" s="7">
        <v>50</v>
      </c>
      <c r="F108" s="7">
        <v>63000</v>
      </c>
      <c r="G108" s="7">
        <f t="shared" si="1"/>
        <v>3150000</v>
      </c>
    </row>
    <row r="109" spans="1:7" ht="132" x14ac:dyDescent="0.25">
      <c r="A109" s="4">
        <v>105</v>
      </c>
      <c r="B109" s="6" t="s">
        <v>211</v>
      </c>
      <c r="C109" s="6" t="s">
        <v>212</v>
      </c>
      <c r="D109" s="6" t="s">
        <v>11</v>
      </c>
      <c r="E109" s="7">
        <v>10</v>
      </c>
      <c r="F109" s="7">
        <v>19800</v>
      </c>
      <c r="G109" s="7">
        <f t="shared" si="1"/>
        <v>198000</v>
      </c>
    </row>
    <row r="110" spans="1:7" ht="132" x14ac:dyDescent="0.25">
      <c r="A110" s="4">
        <v>106</v>
      </c>
      <c r="B110" s="6" t="s">
        <v>213</v>
      </c>
      <c r="C110" s="6" t="s">
        <v>214</v>
      </c>
      <c r="D110" s="6" t="s">
        <v>11</v>
      </c>
      <c r="E110" s="7">
        <v>12</v>
      </c>
      <c r="F110" s="7">
        <v>19800</v>
      </c>
      <c r="G110" s="7">
        <f t="shared" si="1"/>
        <v>237600</v>
      </c>
    </row>
    <row r="111" spans="1:7" ht="120" x14ac:dyDescent="0.25">
      <c r="A111" s="4">
        <v>107</v>
      </c>
      <c r="B111" s="6" t="s">
        <v>215</v>
      </c>
      <c r="C111" s="6" t="s">
        <v>216</v>
      </c>
      <c r="D111" s="6" t="s">
        <v>11</v>
      </c>
      <c r="E111" s="7">
        <v>35</v>
      </c>
      <c r="F111" s="7">
        <v>19800</v>
      </c>
      <c r="G111" s="7">
        <f t="shared" si="1"/>
        <v>693000</v>
      </c>
    </row>
    <row r="112" spans="1:7" ht="120" x14ac:dyDescent="0.25">
      <c r="A112" s="4">
        <v>108</v>
      </c>
      <c r="B112" s="6" t="s">
        <v>217</v>
      </c>
      <c r="C112" s="6" t="s">
        <v>218</v>
      </c>
      <c r="D112" s="6" t="s">
        <v>11</v>
      </c>
      <c r="E112" s="7">
        <v>10</v>
      </c>
      <c r="F112" s="7">
        <v>19800</v>
      </c>
      <c r="G112" s="7">
        <f t="shared" si="1"/>
        <v>198000</v>
      </c>
    </row>
    <row r="113" spans="1:7" ht="120" x14ac:dyDescent="0.25">
      <c r="A113" s="4">
        <v>109</v>
      </c>
      <c r="B113" s="6" t="s">
        <v>219</v>
      </c>
      <c r="C113" s="6" t="s">
        <v>220</v>
      </c>
      <c r="D113" s="6" t="s">
        <v>11</v>
      </c>
      <c r="E113" s="7">
        <v>16</v>
      </c>
      <c r="F113" s="7">
        <v>19800</v>
      </c>
      <c r="G113" s="7">
        <f t="shared" si="1"/>
        <v>316800</v>
      </c>
    </row>
    <row r="114" spans="1:7" ht="120" x14ac:dyDescent="0.25">
      <c r="A114" s="4">
        <v>110</v>
      </c>
      <c r="B114" s="6" t="s">
        <v>221</v>
      </c>
      <c r="C114" s="6" t="s">
        <v>222</v>
      </c>
      <c r="D114" s="6" t="s">
        <v>11</v>
      </c>
      <c r="E114" s="7">
        <v>20</v>
      </c>
      <c r="F114" s="7">
        <v>19800</v>
      </c>
      <c r="G114" s="7">
        <f t="shared" si="1"/>
        <v>396000</v>
      </c>
    </row>
    <row r="115" spans="1:7" ht="156" x14ac:dyDescent="0.25">
      <c r="A115" s="4">
        <v>111</v>
      </c>
      <c r="B115" s="6" t="s">
        <v>223</v>
      </c>
      <c r="C115" s="6" t="s">
        <v>224</v>
      </c>
      <c r="D115" s="6" t="s">
        <v>55</v>
      </c>
      <c r="E115" s="7">
        <v>20</v>
      </c>
      <c r="F115" s="7">
        <v>28000</v>
      </c>
      <c r="G115" s="7">
        <f t="shared" si="1"/>
        <v>560000</v>
      </c>
    </row>
    <row r="116" spans="1:7" ht="156" x14ac:dyDescent="0.25">
      <c r="A116" s="4">
        <v>112</v>
      </c>
      <c r="B116" s="6" t="s">
        <v>225</v>
      </c>
      <c r="C116" s="6" t="s">
        <v>226</v>
      </c>
      <c r="D116" s="6" t="s">
        <v>55</v>
      </c>
      <c r="E116" s="7">
        <v>25</v>
      </c>
      <c r="F116" s="7">
        <v>26000</v>
      </c>
      <c r="G116" s="7">
        <f t="shared" si="1"/>
        <v>650000</v>
      </c>
    </row>
    <row r="117" spans="1:7" ht="192" x14ac:dyDescent="0.25">
      <c r="A117" s="4">
        <v>113</v>
      </c>
      <c r="B117" s="6" t="s">
        <v>227</v>
      </c>
      <c r="C117" s="6" t="s">
        <v>228</v>
      </c>
      <c r="D117" s="6" t="s">
        <v>11</v>
      </c>
      <c r="E117" s="7">
        <v>2</v>
      </c>
      <c r="F117" s="7">
        <v>2400000</v>
      </c>
      <c r="G117" s="7">
        <f t="shared" si="1"/>
        <v>4800000</v>
      </c>
    </row>
    <row r="118" spans="1:7" ht="168" x14ac:dyDescent="0.25">
      <c r="A118" s="4">
        <v>114</v>
      </c>
      <c r="B118" s="6" t="s">
        <v>229</v>
      </c>
      <c r="C118" s="6" t="s">
        <v>230</v>
      </c>
      <c r="D118" s="6" t="s">
        <v>11</v>
      </c>
      <c r="E118" s="7">
        <v>2</v>
      </c>
      <c r="F118" s="7">
        <v>2565094</v>
      </c>
      <c r="G118" s="7">
        <f t="shared" si="1"/>
        <v>5130188</v>
      </c>
    </row>
    <row r="119" spans="1:7" ht="240" x14ac:dyDescent="0.25">
      <c r="A119" s="4">
        <v>115</v>
      </c>
      <c r="B119" s="6" t="s">
        <v>231</v>
      </c>
      <c r="C119" s="6" t="s">
        <v>232</v>
      </c>
      <c r="D119" s="6" t="s">
        <v>11</v>
      </c>
      <c r="E119" s="7">
        <v>1</v>
      </c>
      <c r="F119" s="7">
        <v>576103</v>
      </c>
      <c r="G119" s="7">
        <f t="shared" si="1"/>
        <v>576103</v>
      </c>
    </row>
    <row r="120" spans="1:7" ht="48" x14ac:dyDescent="0.25">
      <c r="A120" s="4">
        <v>116</v>
      </c>
      <c r="B120" s="6" t="s">
        <v>233</v>
      </c>
      <c r="C120" s="6" t="s">
        <v>234</v>
      </c>
      <c r="D120" s="6" t="s">
        <v>11</v>
      </c>
      <c r="E120" s="7">
        <v>20</v>
      </c>
      <c r="F120" s="7">
        <v>9000</v>
      </c>
      <c r="G120" s="7">
        <f t="shared" si="1"/>
        <v>180000</v>
      </c>
    </row>
    <row r="121" spans="1:7" ht="48" x14ac:dyDescent="0.25">
      <c r="A121" s="4">
        <v>117</v>
      </c>
      <c r="B121" s="6" t="s">
        <v>235</v>
      </c>
      <c r="C121" s="6" t="s">
        <v>236</v>
      </c>
      <c r="D121" s="6" t="s">
        <v>11</v>
      </c>
      <c r="E121" s="7">
        <v>30</v>
      </c>
      <c r="F121" s="7">
        <v>6000</v>
      </c>
      <c r="G121" s="7">
        <f t="shared" si="1"/>
        <v>180000</v>
      </c>
    </row>
    <row r="122" spans="1:7" ht="24" x14ac:dyDescent="0.25">
      <c r="A122" s="4">
        <v>118</v>
      </c>
      <c r="B122" s="6" t="s">
        <v>237</v>
      </c>
      <c r="C122" s="6" t="s">
        <v>237</v>
      </c>
      <c r="D122" s="6" t="s">
        <v>29</v>
      </c>
      <c r="E122" s="7">
        <v>20</v>
      </c>
      <c r="F122" s="7">
        <v>65000</v>
      </c>
      <c r="G122" s="7">
        <f t="shared" si="1"/>
        <v>1300000</v>
      </c>
    </row>
    <row r="123" spans="1:7" x14ac:dyDescent="0.25">
      <c r="A123" s="4">
        <v>119</v>
      </c>
      <c r="B123" s="6" t="s">
        <v>238</v>
      </c>
      <c r="C123" s="6" t="s">
        <v>239</v>
      </c>
      <c r="D123" s="6" t="s">
        <v>158</v>
      </c>
      <c r="E123" s="7">
        <v>20</v>
      </c>
      <c r="F123" s="7">
        <v>51700</v>
      </c>
      <c r="G123" s="7">
        <f t="shared" si="1"/>
        <v>1034000</v>
      </c>
    </row>
    <row r="124" spans="1:7" ht="60" x14ac:dyDescent="0.25">
      <c r="A124" s="4">
        <v>120</v>
      </c>
      <c r="B124" s="6" t="s">
        <v>240</v>
      </c>
      <c r="C124" s="6" t="s">
        <v>241</v>
      </c>
      <c r="D124" s="6" t="s">
        <v>11</v>
      </c>
      <c r="E124" s="7">
        <v>200</v>
      </c>
      <c r="F124" s="7">
        <v>5000</v>
      </c>
      <c r="G124" s="7">
        <f t="shared" si="1"/>
        <v>1000000</v>
      </c>
    </row>
    <row r="125" spans="1:7" x14ac:dyDescent="0.25">
      <c r="A125" s="4">
        <v>121</v>
      </c>
      <c r="B125" s="6" t="s">
        <v>242</v>
      </c>
      <c r="C125" s="6" t="s">
        <v>243</v>
      </c>
      <c r="D125" s="6" t="s">
        <v>11</v>
      </c>
      <c r="E125" s="7">
        <v>100</v>
      </c>
      <c r="F125" s="7">
        <v>4700</v>
      </c>
      <c r="G125" s="7">
        <f t="shared" si="1"/>
        <v>470000</v>
      </c>
    </row>
    <row r="126" spans="1:7" x14ac:dyDescent="0.25">
      <c r="A126" s="4">
        <v>122</v>
      </c>
      <c r="B126" s="6" t="s">
        <v>244</v>
      </c>
      <c r="C126" s="6" t="s">
        <v>244</v>
      </c>
      <c r="D126" s="6" t="s">
        <v>245</v>
      </c>
      <c r="E126" s="7">
        <v>20</v>
      </c>
      <c r="F126" s="7">
        <v>64000</v>
      </c>
      <c r="G126" s="7">
        <f t="shared" si="1"/>
        <v>1280000</v>
      </c>
    </row>
    <row r="127" spans="1:7" x14ac:dyDescent="0.25">
      <c r="A127" s="4">
        <v>123</v>
      </c>
      <c r="B127" s="6" t="s">
        <v>246</v>
      </c>
      <c r="C127" s="6" t="s">
        <v>246</v>
      </c>
      <c r="D127" s="6" t="s">
        <v>245</v>
      </c>
      <c r="E127" s="7">
        <v>20</v>
      </c>
      <c r="F127" s="7">
        <v>61090</v>
      </c>
      <c r="G127" s="7">
        <f t="shared" si="1"/>
        <v>1221800</v>
      </c>
    </row>
    <row r="128" spans="1:7" ht="36" x14ac:dyDescent="0.25">
      <c r="A128" s="4">
        <v>124</v>
      </c>
      <c r="B128" s="6" t="s">
        <v>247</v>
      </c>
      <c r="C128" s="6" t="s">
        <v>248</v>
      </c>
      <c r="D128" s="6" t="s">
        <v>85</v>
      </c>
      <c r="E128" s="7">
        <v>12</v>
      </c>
      <c r="F128" s="7">
        <v>185000</v>
      </c>
      <c r="G128" s="7">
        <f t="shared" si="1"/>
        <v>2220000</v>
      </c>
    </row>
    <row r="129" spans="1:7" x14ac:dyDescent="0.25">
      <c r="A129" s="4">
        <v>125</v>
      </c>
      <c r="B129" s="6" t="s">
        <v>249</v>
      </c>
      <c r="C129" s="6" t="s">
        <v>250</v>
      </c>
      <c r="D129" s="6" t="s">
        <v>97</v>
      </c>
      <c r="E129" s="7">
        <v>20</v>
      </c>
      <c r="F129" s="7">
        <v>10900</v>
      </c>
      <c r="G129" s="7">
        <f t="shared" si="1"/>
        <v>218000</v>
      </c>
    </row>
    <row r="130" spans="1:7" x14ac:dyDescent="0.25">
      <c r="A130" s="4">
        <v>126</v>
      </c>
      <c r="B130" s="6" t="s">
        <v>251</v>
      </c>
      <c r="C130" s="6" t="s">
        <v>252</v>
      </c>
      <c r="D130" s="6" t="s">
        <v>82</v>
      </c>
      <c r="E130" s="7">
        <v>1</v>
      </c>
      <c r="F130" s="7">
        <v>10000</v>
      </c>
      <c r="G130" s="7">
        <f t="shared" si="1"/>
        <v>10000</v>
      </c>
    </row>
    <row r="131" spans="1:7" ht="228" x14ac:dyDescent="0.25">
      <c r="A131" s="4">
        <v>127</v>
      </c>
      <c r="B131" s="6" t="s">
        <v>253</v>
      </c>
      <c r="C131" s="6" t="s">
        <v>254</v>
      </c>
      <c r="D131" s="6" t="s">
        <v>11</v>
      </c>
      <c r="E131" s="7">
        <v>2</v>
      </c>
      <c r="F131" s="7">
        <v>98010</v>
      </c>
      <c r="G131" s="7">
        <f t="shared" si="1"/>
        <v>196020</v>
      </c>
    </row>
    <row r="132" spans="1:7" ht="24" x14ac:dyDescent="0.25">
      <c r="A132" s="4">
        <v>128</v>
      </c>
      <c r="B132" s="6" t="s">
        <v>255</v>
      </c>
      <c r="C132" s="6" t="s">
        <v>256</v>
      </c>
      <c r="D132" s="6" t="s">
        <v>11</v>
      </c>
      <c r="E132" s="7">
        <v>15</v>
      </c>
      <c r="F132" s="7">
        <v>28545</v>
      </c>
      <c r="G132" s="7">
        <f t="shared" si="1"/>
        <v>428175</v>
      </c>
    </row>
    <row r="133" spans="1:7" ht="24" x14ac:dyDescent="0.25">
      <c r="A133" s="4">
        <v>129</v>
      </c>
      <c r="B133" s="6" t="s">
        <v>257</v>
      </c>
      <c r="C133" s="6" t="s">
        <v>258</v>
      </c>
      <c r="D133" s="6" t="s">
        <v>11</v>
      </c>
      <c r="E133" s="7">
        <v>10</v>
      </c>
      <c r="F133" s="7">
        <v>28545</v>
      </c>
      <c r="G133" s="7">
        <f t="shared" si="1"/>
        <v>285450</v>
      </c>
    </row>
    <row r="134" spans="1:7" ht="48" x14ac:dyDescent="0.25">
      <c r="A134" s="4">
        <v>130</v>
      </c>
      <c r="B134" s="6" t="s">
        <v>259</v>
      </c>
      <c r="C134" s="6" t="s">
        <v>260</v>
      </c>
      <c r="D134" s="6" t="s">
        <v>85</v>
      </c>
      <c r="E134" s="7">
        <v>5</v>
      </c>
      <c r="F134" s="7">
        <v>5000</v>
      </c>
      <c r="G134" s="7">
        <f t="shared" ref="G134:G192" si="2">F134*E134</f>
        <v>25000</v>
      </c>
    </row>
    <row r="135" spans="1:7" ht="48" x14ac:dyDescent="0.25">
      <c r="A135" s="4">
        <v>131</v>
      </c>
      <c r="B135" s="6" t="s">
        <v>261</v>
      </c>
      <c r="C135" s="6" t="s">
        <v>262</v>
      </c>
      <c r="D135" s="6" t="s">
        <v>85</v>
      </c>
      <c r="E135" s="7">
        <v>5</v>
      </c>
      <c r="F135" s="7">
        <v>5000</v>
      </c>
      <c r="G135" s="7">
        <f t="shared" si="2"/>
        <v>25000</v>
      </c>
    </row>
    <row r="136" spans="1:7" ht="48" x14ac:dyDescent="0.25">
      <c r="A136" s="4">
        <v>132</v>
      </c>
      <c r="B136" s="6" t="s">
        <v>263</v>
      </c>
      <c r="C136" s="6" t="s">
        <v>264</v>
      </c>
      <c r="D136" s="6" t="s">
        <v>85</v>
      </c>
      <c r="E136" s="7">
        <v>5</v>
      </c>
      <c r="F136" s="7">
        <v>5000</v>
      </c>
      <c r="G136" s="7">
        <f t="shared" si="2"/>
        <v>25000</v>
      </c>
    </row>
    <row r="137" spans="1:7" ht="48" x14ac:dyDescent="0.25">
      <c r="A137" s="4">
        <v>133</v>
      </c>
      <c r="B137" s="6" t="s">
        <v>265</v>
      </c>
      <c r="C137" s="6" t="s">
        <v>266</v>
      </c>
      <c r="D137" s="6" t="s">
        <v>85</v>
      </c>
      <c r="E137" s="7">
        <v>5</v>
      </c>
      <c r="F137" s="7">
        <v>5000</v>
      </c>
      <c r="G137" s="7">
        <f t="shared" si="2"/>
        <v>25000</v>
      </c>
    </row>
    <row r="138" spans="1:7" ht="48" x14ac:dyDescent="0.25">
      <c r="A138" s="4">
        <v>134</v>
      </c>
      <c r="B138" s="6" t="s">
        <v>267</v>
      </c>
      <c r="C138" s="6" t="s">
        <v>268</v>
      </c>
      <c r="D138" s="6" t="s">
        <v>85</v>
      </c>
      <c r="E138" s="7">
        <v>5</v>
      </c>
      <c r="F138" s="7">
        <v>5000</v>
      </c>
      <c r="G138" s="7">
        <f t="shared" si="2"/>
        <v>25000</v>
      </c>
    </row>
    <row r="139" spans="1:7" ht="36" x14ac:dyDescent="0.25">
      <c r="A139" s="4">
        <v>135</v>
      </c>
      <c r="B139" s="6" t="s">
        <v>269</v>
      </c>
      <c r="C139" s="6" t="s">
        <v>270</v>
      </c>
      <c r="D139" s="6" t="s">
        <v>271</v>
      </c>
      <c r="E139" s="7">
        <v>6</v>
      </c>
      <c r="F139" s="7">
        <v>100000</v>
      </c>
      <c r="G139" s="7">
        <f t="shared" si="2"/>
        <v>600000</v>
      </c>
    </row>
    <row r="140" spans="1:7" ht="36" x14ac:dyDescent="0.25">
      <c r="A140" s="4">
        <v>136</v>
      </c>
      <c r="B140" s="6" t="s">
        <v>272</v>
      </c>
      <c r="C140" s="6" t="s">
        <v>273</v>
      </c>
      <c r="D140" s="6" t="s">
        <v>271</v>
      </c>
      <c r="E140" s="7">
        <v>6</v>
      </c>
      <c r="F140" s="7">
        <v>100000</v>
      </c>
      <c r="G140" s="7">
        <f t="shared" si="2"/>
        <v>600000</v>
      </c>
    </row>
    <row r="141" spans="1:7" ht="72" x14ac:dyDescent="0.25">
      <c r="A141" s="4">
        <v>137</v>
      </c>
      <c r="B141" s="6" t="s">
        <v>274</v>
      </c>
      <c r="C141" s="6" t="s">
        <v>275</v>
      </c>
      <c r="D141" s="6" t="s">
        <v>276</v>
      </c>
      <c r="E141" s="7">
        <v>140</v>
      </c>
      <c r="F141" s="7">
        <v>4500</v>
      </c>
      <c r="G141" s="7">
        <f t="shared" si="2"/>
        <v>630000</v>
      </c>
    </row>
    <row r="142" spans="1:7" ht="72" x14ac:dyDescent="0.25">
      <c r="A142" s="4">
        <v>138</v>
      </c>
      <c r="B142" s="6" t="s">
        <v>277</v>
      </c>
      <c r="C142" s="6" t="s">
        <v>278</v>
      </c>
      <c r="D142" s="6" t="s">
        <v>276</v>
      </c>
      <c r="E142" s="7">
        <v>140</v>
      </c>
      <c r="F142" s="7">
        <v>3800</v>
      </c>
      <c r="G142" s="7">
        <f t="shared" si="2"/>
        <v>532000</v>
      </c>
    </row>
    <row r="143" spans="1:7" ht="276" x14ac:dyDescent="0.25">
      <c r="A143" s="4">
        <v>139</v>
      </c>
      <c r="B143" s="6" t="s">
        <v>279</v>
      </c>
      <c r="C143" s="6" t="s">
        <v>280</v>
      </c>
      <c r="D143" s="6" t="s">
        <v>38</v>
      </c>
      <c r="E143" s="7">
        <v>5</v>
      </c>
      <c r="F143" s="7">
        <v>220000</v>
      </c>
      <c r="G143" s="7">
        <f t="shared" si="2"/>
        <v>1100000</v>
      </c>
    </row>
    <row r="144" spans="1:7" ht="24" x14ac:dyDescent="0.25">
      <c r="A144" s="4">
        <v>140</v>
      </c>
      <c r="B144" s="6" t="s">
        <v>281</v>
      </c>
      <c r="C144" s="6" t="s">
        <v>282</v>
      </c>
      <c r="D144" s="6" t="s">
        <v>11</v>
      </c>
      <c r="E144" s="7">
        <v>40</v>
      </c>
      <c r="F144" s="7">
        <v>81556</v>
      </c>
      <c r="G144" s="7">
        <f t="shared" si="2"/>
        <v>3262240</v>
      </c>
    </row>
    <row r="145" spans="1:7" ht="120" x14ac:dyDescent="0.25">
      <c r="A145" s="4">
        <v>141</v>
      </c>
      <c r="B145" s="6" t="s">
        <v>283</v>
      </c>
      <c r="C145" s="6" t="s">
        <v>284</v>
      </c>
      <c r="D145" s="6" t="s">
        <v>11</v>
      </c>
      <c r="E145" s="7">
        <v>26</v>
      </c>
      <c r="F145" s="7">
        <v>147946</v>
      </c>
      <c r="G145" s="7">
        <f t="shared" si="2"/>
        <v>3846596</v>
      </c>
    </row>
    <row r="146" spans="1:7" ht="84" x14ac:dyDescent="0.25">
      <c r="A146" s="4">
        <v>142</v>
      </c>
      <c r="B146" s="6" t="s">
        <v>285</v>
      </c>
      <c r="C146" s="6" t="s">
        <v>286</v>
      </c>
      <c r="D146" s="6" t="s">
        <v>11</v>
      </c>
      <c r="E146" s="7">
        <v>26</v>
      </c>
      <c r="F146" s="7">
        <v>99543</v>
      </c>
      <c r="G146" s="7">
        <f t="shared" si="2"/>
        <v>2588118</v>
      </c>
    </row>
    <row r="147" spans="1:7" ht="24" x14ac:dyDescent="0.25">
      <c r="A147" s="4">
        <v>143</v>
      </c>
      <c r="B147" s="6" t="s">
        <v>287</v>
      </c>
      <c r="C147" s="6" t="s">
        <v>288</v>
      </c>
      <c r="D147" s="6" t="s">
        <v>11</v>
      </c>
      <c r="E147" s="7">
        <v>10</v>
      </c>
      <c r="F147" s="7">
        <v>24793</v>
      </c>
      <c r="G147" s="7">
        <f t="shared" si="2"/>
        <v>247930</v>
      </c>
    </row>
    <row r="148" spans="1:7" ht="60" x14ac:dyDescent="0.25">
      <c r="A148" s="4">
        <v>144</v>
      </c>
      <c r="B148" s="6" t="s">
        <v>289</v>
      </c>
      <c r="C148" s="6" t="s">
        <v>290</v>
      </c>
      <c r="D148" s="6" t="s">
        <v>11</v>
      </c>
      <c r="E148" s="7">
        <v>14</v>
      </c>
      <c r="F148" s="7">
        <v>130952</v>
      </c>
      <c r="G148" s="7">
        <f t="shared" si="2"/>
        <v>1833328</v>
      </c>
    </row>
    <row r="149" spans="1:7" ht="132" x14ac:dyDescent="0.25">
      <c r="A149" s="4">
        <v>145</v>
      </c>
      <c r="B149" s="6" t="s">
        <v>291</v>
      </c>
      <c r="C149" s="6" t="s">
        <v>292</v>
      </c>
      <c r="D149" s="6" t="s">
        <v>11</v>
      </c>
      <c r="E149" s="7">
        <v>3</v>
      </c>
      <c r="F149" s="7">
        <v>130716</v>
      </c>
      <c r="G149" s="7">
        <f t="shared" si="2"/>
        <v>392148</v>
      </c>
    </row>
    <row r="150" spans="1:7" ht="24" x14ac:dyDescent="0.25">
      <c r="A150" s="4">
        <v>146</v>
      </c>
      <c r="B150" s="6" t="s">
        <v>293</v>
      </c>
      <c r="C150" s="6" t="s">
        <v>294</v>
      </c>
      <c r="D150" s="6" t="s">
        <v>11</v>
      </c>
      <c r="E150" s="7">
        <v>4</v>
      </c>
      <c r="F150" s="7">
        <v>86133</v>
      </c>
      <c r="G150" s="7">
        <f t="shared" si="2"/>
        <v>344532</v>
      </c>
    </row>
    <row r="151" spans="1:7" ht="36" x14ac:dyDescent="0.25">
      <c r="A151" s="4">
        <v>147</v>
      </c>
      <c r="B151" s="6" t="s">
        <v>295</v>
      </c>
      <c r="C151" s="6" t="s">
        <v>296</v>
      </c>
      <c r="D151" s="6" t="s">
        <v>11</v>
      </c>
      <c r="E151" s="7">
        <v>4</v>
      </c>
      <c r="F151" s="7">
        <v>81643</v>
      </c>
      <c r="G151" s="7">
        <f t="shared" si="2"/>
        <v>326572</v>
      </c>
    </row>
    <row r="152" spans="1:7" ht="96" x14ac:dyDescent="0.25">
      <c r="A152" s="4">
        <v>148</v>
      </c>
      <c r="B152" s="6" t="s">
        <v>297</v>
      </c>
      <c r="C152" s="6" t="s">
        <v>298</v>
      </c>
      <c r="D152" s="6" t="s">
        <v>11</v>
      </c>
      <c r="E152" s="7">
        <v>1</v>
      </c>
      <c r="F152" s="7">
        <v>483368</v>
      </c>
      <c r="G152" s="7">
        <f t="shared" si="2"/>
        <v>483368</v>
      </c>
    </row>
    <row r="153" spans="1:7" ht="48" x14ac:dyDescent="0.25">
      <c r="A153" s="4">
        <v>149</v>
      </c>
      <c r="B153" s="6" t="s">
        <v>299</v>
      </c>
      <c r="C153" s="6" t="s">
        <v>300</v>
      </c>
      <c r="D153" s="6" t="s">
        <v>11</v>
      </c>
      <c r="E153" s="7">
        <v>1</v>
      </c>
      <c r="F153" s="7">
        <v>309100</v>
      </c>
      <c r="G153" s="7">
        <f t="shared" si="2"/>
        <v>309100</v>
      </c>
    </row>
    <row r="154" spans="1:7" ht="24" x14ac:dyDescent="0.25">
      <c r="A154" s="4">
        <v>150</v>
      </c>
      <c r="B154" s="6" t="s">
        <v>301</v>
      </c>
      <c r="C154" s="6" t="s">
        <v>302</v>
      </c>
      <c r="D154" s="6" t="s">
        <v>11</v>
      </c>
      <c r="E154" s="7">
        <v>3</v>
      </c>
      <c r="F154" s="7">
        <v>11970</v>
      </c>
      <c r="G154" s="7">
        <f t="shared" si="2"/>
        <v>35910</v>
      </c>
    </row>
    <row r="155" spans="1:7" ht="48" x14ac:dyDescent="0.25">
      <c r="A155" s="4">
        <v>151</v>
      </c>
      <c r="B155" s="6" t="s">
        <v>303</v>
      </c>
      <c r="C155" s="6" t="s">
        <v>304</v>
      </c>
      <c r="D155" s="6" t="s">
        <v>11</v>
      </c>
      <c r="E155" s="7">
        <v>1</v>
      </c>
      <c r="F155" s="7">
        <v>191400</v>
      </c>
      <c r="G155" s="7">
        <f t="shared" si="2"/>
        <v>191400</v>
      </c>
    </row>
    <row r="156" spans="1:7" ht="36" x14ac:dyDescent="0.25">
      <c r="A156" s="4">
        <v>152</v>
      </c>
      <c r="B156" s="6" t="s">
        <v>305</v>
      </c>
      <c r="C156" s="6" t="s">
        <v>306</v>
      </c>
      <c r="D156" s="6" t="s">
        <v>11</v>
      </c>
      <c r="E156" s="7">
        <v>10</v>
      </c>
      <c r="F156" s="7">
        <v>11970</v>
      </c>
      <c r="G156" s="7">
        <f t="shared" si="2"/>
        <v>119700</v>
      </c>
    </row>
    <row r="157" spans="1:7" ht="96" x14ac:dyDescent="0.25">
      <c r="A157" s="4">
        <v>153</v>
      </c>
      <c r="B157" s="6" t="s">
        <v>307</v>
      </c>
      <c r="C157" s="6" t="s">
        <v>308</v>
      </c>
      <c r="D157" s="6" t="s">
        <v>11</v>
      </c>
      <c r="E157" s="7">
        <v>60</v>
      </c>
      <c r="F157" s="7">
        <v>122136</v>
      </c>
      <c r="G157" s="7">
        <f t="shared" si="2"/>
        <v>7328160</v>
      </c>
    </row>
    <row r="158" spans="1:7" ht="72" x14ac:dyDescent="0.25">
      <c r="A158" s="4">
        <v>154</v>
      </c>
      <c r="B158" s="6" t="s">
        <v>309</v>
      </c>
      <c r="C158" s="6" t="s">
        <v>310</v>
      </c>
      <c r="D158" s="6" t="s">
        <v>11</v>
      </c>
      <c r="E158" s="7">
        <v>10</v>
      </c>
      <c r="F158" s="7">
        <v>457600</v>
      </c>
      <c r="G158" s="7">
        <f t="shared" si="2"/>
        <v>4576000</v>
      </c>
    </row>
    <row r="159" spans="1:7" ht="36" x14ac:dyDescent="0.25">
      <c r="A159" s="4">
        <v>155</v>
      </c>
      <c r="B159" s="6" t="s">
        <v>311</v>
      </c>
      <c r="C159" s="6" t="s">
        <v>312</v>
      </c>
      <c r="D159" s="6" t="s">
        <v>11</v>
      </c>
      <c r="E159" s="7">
        <v>10</v>
      </c>
      <c r="F159" s="7">
        <v>314600</v>
      </c>
      <c r="G159" s="7">
        <f t="shared" si="2"/>
        <v>3146000</v>
      </c>
    </row>
    <row r="160" spans="1:7" ht="36" x14ac:dyDescent="0.25">
      <c r="A160" s="4">
        <v>156</v>
      </c>
      <c r="B160" s="6" t="s">
        <v>313</v>
      </c>
      <c r="C160" s="6" t="s">
        <v>314</v>
      </c>
      <c r="D160" s="6" t="s">
        <v>11</v>
      </c>
      <c r="E160" s="7">
        <v>10</v>
      </c>
      <c r="F160" s="7">
        <v>171600</v>
      </c>
      <c r="G160" s="7">
        <f t="shared" si="2"/>
        <v>1716000</v>
      </c>
    </row>
    <row r="161" spans="1:7" ht="48" x14ac:dyDescent="0.25">
      <c r="A161" s="4">
        <v>157</v>
      </c>
      <c r="B161" s="6" t="s">
        <v>315</v>
      </c>
      <c r="C161" s="6" t="s">
        <v>316</v>
      </c>
      <c r="D161" s="6" t="s">
        <v>11</v>
      </c>
      <c r="E161" s="7">
        <v>10</v>
      </c>
      <c r="F161" s="7">
        <v>90750</v>
      </c>
      <c r="G161" s="7">
        <f t="shared" si="2"/>
        <v>907500</v>
      </c>
    </row>
    <row r="162" spans="1:7" ht="60" x14ac:dyDescent="0.25">
      <c r="A162" s="4">
        <v>158</v>
      </c>
      <c r="B162" s="6" t="s">
        <v>317</v>
      </c>
      <c r="C162" s="6" t="s">
        <v>318</v>
      </c>
      <c r="D162" s="6" t="s">
        <v>11</v>
      </c>
      <c r="E162" s="7">
        <v>10</v>
      </c>
      <c r="F162" s="7">
        <v>114400</v>
      </c>
      <c r="G162" s="7">
        <f t="shared" si="2"/>
        <v>1144000</v>
      </c>
    </row>
    <row r="163" spans="1:7" ht="60" x14ac:dyDescent="0.25">
      <c r="A163" s="4">
        <v>159</v>
      </c>
      <c r="B163" s="6" t="s">
        <v>319</v>
      </c>
      <c r="C163" s="6" t="s">
        <v>320</v>
      </c>
      <c r="D163" s="6" t="s">
        <v>11</v>
      </c>
      <c r="E163" s="7">
        <v>10</v>
      </c>
      <c r="F163" s="7">
        <v>98950</v>
      </c>
      <c r="G163" s="7">
        <f t="shared" si="2"/>
        <v>989500</v>
      </c>
    </row>
    <row r="164" spans="1:7" ht="36" x14ac:dyDescent="0.25">
      <c r="A164" s="4">
        <v>160</v>
      </c>
      <c r="B164" s="6" t="s">
        <v>321</v>
      </c>
      <c r="C164" s="6" t="s">
        <v>322</v>
      </c>
      <c r="D164" s="6" t="s">
        <v>11</v>
      </c>
      <c r="E164" s="7">
        <v>10</v>
      </c>
      <c r="F164" s="7">
        <v>92950</v>
      </c>
      <c r="G164" s="7">
        <f t="shared" si="2"/>
        <v>929500</v>
      </c>
    </row>
    <row r="165" spans="1:7" ht="240" x14ac:dyDescent="0.25">
      <c r="A165" s="4">
        <v>161</v>
      </c>
      <c r="B165" s="6" t="s">
        <v>323</v>
      </c>
      <c r="C165" s="6" t="s">
        <v>324</v>
      </c>
      <c r="D165" s="6" t="s">
        <v>11</v>
      </c>
      <c r="E165" s="7">
        <v>85</v>
      </c>
      <c r="F165" s="7">
        <v>24948</v>
      </c>
      <c r="G165" s="7">
        <f t="shared" si="2"/>
        <v>2120580</v>
      </c>
    </row>
    <row r="166" spans="1:7" ht="180" x14ac:dyDescent="0.25">
      <c r="A166" s="4">
        <v>162</v>
      </c>
      <c r="B166" s="6" t="s">
        <v>325</v>
      </c>
      <c r="C166" s="6" t="s">
        <v>326</v>
      </c>
      <c r="D166" s="6" t="s">
        <v>11</v>
      </c>
      <c r="E166" s="7">
        <v>20</v>
      </c>
      <c r="F166" s="7">
        <v>18992</v>
      </c>
      <c r="G166" s="7">
        <f t="shared" si="2"/>
        <v>379840</v>
      </c>
    </row>
    <row r="167" spans="1:7" ht="180" x14ac:dyDescent="0.25">
      <c r="A167" s="4">
        <v>163</v>
      </c>
      <c r="B167" s="6" t="s">
        <v>325</v>
      </c>
      <c r="C167" s="6" t="s">
        <v>327</v>
      </c>
      <c r="D167" s="6" t="s">
        <v>11</v>
      </c>
      <c r="E167" s="7">
        <v>110</v>
      </c>
      <c r="F167" s="7">
        <v>18992</v>
      </c>
      <c r="G167" s="7">
        <f t="shared" si="2"/>
        <v>2089120</v>
      </c>
    </row>
    <row r="168" spans="1:7" ht="36" x14ac:dyDescent="0.25">
      <c r="A168" s="4">
        <v>164</v>
      </c>
      <c r="B168" s="6" t="s">
        <v>328</v>
      </c>
      <c r="C168" s="6" t="s">
        <v>329</v>
      </c>
      <c r="D168" s="6" t="s">
        <v>11</v>
      </c>
      <c r="E168" s="7">
        <v>5</v>
      </c>
      <c r="F168" s="7">
        <v>294599</v>
      </c>
      <c r="G168" s="7">
        <f t="shared" si="2"/>
        <v>1472995</v>
      </c>
    </row>
    <row r="169" spans="1:7" ht="36" x14ac:dyDescent="0.25">
      <c r="A169" s="4">
        <v>165</v>
      </c>
      <c r="B169" s="6" t="s">
        <v>330</v>
      </c>
      <c r="C169" s="6" t="s">
        <v>331</v>
      </c>
      <c r="D169" s="6" t="s">
        <v>11</v>
      </c>
      <c r="E169" s="7">
        <v>5</v>
      </c>
      <c r="F169" s="7">
        <v>191170</v>
      </c>
      <c r="G169" s="7">
        <f t="shared" si="2"/>
        <v>955850</v>
      </c>
    </row>
    <row r="170" spans="1:7" ht="24" x14ac:dyDescent="0.25">
      <c r="A170" s="4">
        <v>166</v>
      </c>
      <c r="B170" s="6" t="s">
        <v>332</v>
      </c>
      <c r="C170" s="6" t="s">
        <v>333</v>
      </c>
      <c r="D170" s="6" t="s">
        <v>11</v>
      </c>
      <c r="E170" s="7">
        <v>5</v>
      </c>
      <c r="F170" s="7">
        <v>115198</v>
      </c>
      <c r="G170" s="7">
        <f t="shared" si="2"/>
        <v>575990</v>
      </c>
    </row>
    <row r="171" spans="1:7" ht="72" x14ac:dyDescent="0.25">
      <c r="A171" s="4">
        <v>167</v>
      </c>
      <c r="B171" s="6" t="s">
        <v>334</v>
      </c>
      <c r="C171" s="6" t="s">
        <v>335</v>
      </c>
      <c r="D171" s="6" t="s">
        <v>11</v>
      </c>
      <c r="E171" s="7">
        <v>5</v>
      </c>
      <c r="F171" s="7">
        <v>138556</v>
      </c>
      <c r="G171" s="7">
        <f t="shared" si="2"/>
        <v>692780</v>
      </c>
    </row>
    <row r="172" spans="1:7" ht="36" x14ac:dyDescent="0.25">
      <c r="A172" s="4">
        <v>168</v>
      </c>
      <c r="B172" s="6" t="s">
        <v>336</v>
      </c>
      <c r="C172" s="6" t="s">
        <v>337</v>
      </c>
      <c r="D172" s="6" t="s">
        <v>11</v>
      </c>
      <c r="E172" s="7">
        <v>5</v>
      </c>
      <c r="F172" s="7">
        <v>91659</v>
      </c>
      <c r="G172" s="7">
        <f t="shared" si="2"/>
        <v>458295</v>
      </c>
    </row>
    <row r="173" spans="1:7" x14ac:dyDescent="0.25">
      <c r="A173" s="4">
        <v>169</v>
      </c>
      <c r="B173" s="6" t="s">
        <v>338</v>
      </c>
      <c r="C173" s="6" t="s">
        <v>339</v>
      </c>
      <c r="D173" s="6" t="s">
        <v>11</v>
      </c>
      <c r="E173" s="7">
        <v>16</v>
      </c>
      <c r="F173" s="7">
        <v>26208</v>
      </c>
      <c r="G173" s="7">
        <f t="shared" si="2"/>
        <v>419328</v>
      </c>
    </row>
    <row r="174" spans="1:7" ht="96" x14ac:dyDescent="0.25">
      <c r="A174" s="4">
        <v>170</v>
      </c>
      <c r="B174" s="6" t="s">
        <v>340</v>
      </c>
      <c r="C174" s="6" t="s">
        <v>341</v>
      </c>
      <c r="D174" s="6" t="s">
        <v>11</v>
      </c>
      <c r="E174" s="7">
        <v>5</v>
      </c>
      <c r="F174" s="7">
        <v>250017</v>
      </c>
      <c r="G174" s="7">
        <f t="shared" si="2"/>
        <v>1250085</v>
      </c>
    </row>
    <row r="175" spans="1:7" ht="24" x14ac:dyDescent="0.25">
      <c r="A175" s="4">
        <v>171</v>
      </c>
      <c r="B175" s="6" t="s">
        <v>342</v>
      </c>
      <c r="C175" s="6" t="s">
        <v>343</v>
      </c>
      <c r="D175" s="6" t="s">
        <v>11</v>
      </c>
      <c r="E175" s="7">
        <v>5</v>
      </c>
      <c r="F175" s="7">
        <v>216486</v>
      </c>
      <c r="G175" s="7">
        <f t="shared" si="2"/>
        <v>1082430</v>
      </c>
    </row>
    <row r="176" spans="1:7" ht="36" x14ac:dyDescent="0.25">
      <c r="A176" s="4">
        <v>172</v>
      </c>
      <c r="B176" s="6" t="s">
        <v>344</v>
      </c>
      <c r="C176" s="6" t="s">
        <v>345</v>
      </c>
      <c r="D176" s="6" t="s">
        <v>11</v>
      </c>
      <c r="E176" s="7">
        <v>30</v>
      </c>
      <c r="F176" s="7">
        <v>173250</v>
      </c>
      <c r="G176" s="7">
        <f t="shared" si="2"/>
        <v>5197500</v>
      </c>
    </row>
    <row r="177" spans="1:7" ht="24" x14ac:dyDescent="0.25">
      <c r="A177" s="4">
        <v>173</v>
      </c>
      <c r="B177" s="6" t="s">
        <v>346</v>
      </c>
      <c r="C177" s="6" t="s">
        <v>347</v>
      </c>
      <c r="D177" s="6" t="s">
        <v>11</v>
      </c>
      <c r="E177" s="7">
        <v>30</v>
      </c>
      <c r="F177" s="7">
        <v>72000</v>
      </c>
      <c r="G177" s="7">
        <f t="shared" si="2"/>
        <v>2160000</v>
      </c>
    </row>
    <row r="178" spans="1:7" ht="48" x14ac:dyDescent="0.25">
      <c r="A178" s="4">
        <v>174</v>
      </c>
      <c r="B178" s="6" t="s">
        <v>348</v>
      </c>
      <c r="C178" s="6" t="s">
        <v>349</v>
      </c>
      <c r="D178" s="6" t="s">
        <v>11</v>
      </c>
      <c r="E178" s="7">
        <v>30</v>
      </c>
      <c r="F178" s="7">
        <v>132825</v>
      </c>
      <c r="G178" s="7">
        <f t="shared" si="2"/>
        <v>3984750</v>
      </c>
    </row>
    <row r="179" spans="1:7" ht="60" x14ac:dyDescent="0.25">
      <c r="A179" s="4">
        <v>175</v>
      </c>
      <c r="B179" s="6" t="s">
        <v>350</v>
      </c>
      <c r="C179" s="6" t="s">
        <v>351</v>
      </c>
      <c r="D179" s="6" t="s">
        <v>11</v>
      </c>
      <c r="E179" s="7">
        <v>30</v>
      </c>
      <c r="F179" s="7">
        <v>86625</v>
      </c>
      <c r="G179" s="7">
        <f t="shared" si="2"/>
        <v>2598750</v>
      </c>
    </row>
    <row r="180" spans="1:7" ht="24" x14ac:dyDescent="0.25">
      <c r="A180" s="4">
        <v>176</v>
      </c>
      <c r="B180" s="6" t="s">
        <v>352</v>
      </c>
      <c r="C180" s="6" t="s">
        <v>302</v>
      </c>
      <c r="D180" s="6" t="s">
        <v>11</v>
      </c>
      <c r="E180" s="7">
        <v>10</v>
      </c>
      <c r="F180" s="7">
        <v>11970</v>
      </c>
      <c r="G180" s="7">
        <f t="shared" si="2"/>
        <v>119700</v>
      </c>
    </row>
    <row r="181" spans="1:7" ht="84" x14ac:dyDescent="0.25">
      <c r="A181" s="4">
        <v>177</v>
      </c>
      <c r="B181" s="6" t="s">
        <v>353</v>
      </c>
      <c r="C181" s="6" t="s">
        <v>354</v>
      </c>
      <c r="D181" s="6" t="s">
        <v>11</v>
      </c>
      <c r="E181" s="7">
        <v>25</v>
      </c>
      <c r="F181" s="7">
        <v>163831</v>
      </c>
      <c r="G181" s="7">
        <f t="shared" si="2"/>
        <v>4095775</v>
      </c>
    </row>
    <row r="182" spans="1:7" ht="72" x14ac:dyDescent="0.25">
      <c r="A182" s="4">
        <v>178</v>
      </c>
      <c r="B182" s="6" t="s">
        <v>355</v>
      </c>
      <c r="C182" s="6" t="s">
        <v>356</v>
      </c>
      <c r="D182" s="6" t="s">
        <v>11</v>
      </c>
      <c r="E182" s="7">
        <v>25</v>
      </c>
      <c r="F182" s="7">
        <v>150724</v>
      </c>
      <c r="G182" s="7">
        <f t="shared" si="2"/>
        <v>3768100</v>
      </c>
    </row>
    <row r="183" spans="1:7" ht="96" x14ac:dyDescent="0.25">
      <c r="A183" s="4">
        <v>179</v>
      </c>
      <c r="B183" s="6" t="s">
        <v>357</v>
      </c>
      <c r="C183" s="6" t="s">
        <v>358</v>
      </c>
      <c r="D183" s="6" t="s">
        <v>11</v>
      </c>
      <c r="E183" s="7">
        <v>25</v>
      </c>
      <c r="F183" s="7">
        <v>131065</v>
      </c>
      <c r="G183" s="7">
        <f t="shared" si="2"/>
        <v>3276625</v>
      </c>
    </row>
    <row r="184" spans="1:7" ht="240" x14ac:dyDescent="0.25">
      <c r="A184" s="4">
        <v>180</v>
      </c>
      <c r="B184" s="6" t="s">
        <v>359</v>
      </c>
      <c r="C184" s="6" t="s">
        <v>360</v>
      </c>
      <c r="D184" s="6" t="s">
        <v>11</v>
      </c>
      <c r="E184" s="7">
        <v>20</v>
      </c>
      <c r="F184" s="7">
        <v>38445</v>
      </c>
      <c r="G184" s="7">
        <f t="shared" si="2"/>
        <v>768900</v>
      </c>
    </row>
    <row r="185" spans="1:7" ht="120" x14ac:dyDescent="0.25">
      <c r="A185" s="4">
        <v>181</v>
      </c>
      <c r="B185" s="6" t="s">
        <v>361</v>
      </c>
      <c r="C185" s="6" t="s">
        <v>362</v>
      </c>
      <c r="D185" s="6" t="s">
        <v>11</v>
      </c>
      <c r="E185" s="7">
        <v>10</v>
      </c>
      <c r="F185" s="7">
        <v>225800</v>
      </c>
      <c r="G185" s="7">
        <f t="shared" si="2"/>
        <v>2258000</v>
      </c>
    </row>
    <row r="186" spans="1:7" ht="72" x14ac:dyDescent="0.25">
      <c r="A186" s="4">
        <v>182</v>
      </c>
      <c r="B186" s="6" t="s">
        <v>363</v>
      </c>
      <c r="C186" s="6" t="s">
        <v>364</v>
      </c>
      <c r="D186" s="6" t="s">
        <v>11</v>
      </c>
      <c r="E186" s="7">
        <v>10</v>
      </c>
      <c r="F186" s="7">
        <v>149600</v>
      </c>
      <c r="G186" s="7">
        <f t="shared" si="2"/>
        <v>1496000</v>
      </c>
    </row>
    <row r="187" spans="1:7" ht="96" x14ac:dyDescent="0.25">
      <c r="A187" s="4">
        <v>183</v>
      </c>
      <c r="B187" s="6" t="s">
        <v>365</v>
      </c>
      <c r="C187" s="6" t="s">
        <v>366</v>
      </c>
      <c r="D187" s="6" t="s">
        <v>11</v>
      </c>
      <c r="E187" s="7">
        <v>10</v>
      </c>
      <c r="F187" s="7">
        <v>76300</v>
      </c>
      <c r="G187" s="7">
        <f t="shared" si="2"/>
        <v>763000</v>
      </c>
    </row>
    <row r="188" spans="1:7" ht="24" x14ac:dyDescent="0.25">
      <c r="A188" s="4">
        <v>184</v>
      </c>
      <c r="B188" s="6" t="s">
        <v>367</v>
      </c>
      <c r="C188" s="6" t="s">
        <v>368</v>
      </c>
      <c r="D188" s="6" t="s">
        <v>11</v>
      </c>
      <c r="E188" s="7">
        <v>10</v>
      </c>
      <c r="F188" s="7">
        <v>76300</v>
      </c>
      <c r="G188" s="7">
        <f t="shared" si="2"/>
        <v>763000</v>
      </c>
    </row>
    <row r="189" spans="1:7" ht="60" x14ac:dyDescent="0.25">
      <c r="A189" s="4">
        <v>185</v>
      </c>
      <c r="B189" s="6" t="s">
        <v>369</v>
      </c>
      <c r="C189" s="6" t="s">
        <v>370</v>
      </c>
      <c r="D189" s="6" t="s">
        <v>11</v>
      </c>
      <c r="E189" s="7">
        <v>20</v>
      </c>
      <c r="F189" s="7">
        <v>285400</v>
      </c>
      <c r="G189" s="7">
        <f t="shared" si="2"/>
        <v>5708000</v>
      </c>
    </row>
    <row r="190" spans="1:7" ht="48" x14ac:dyDescent="0.25">
      <c r="A190" s="4">
        <v>186</v>
      </c>
      <c r="B190" s="6" t="s">
        <v>371</v>
      </c>
      <c r="C190" s="6" t="s">
        <v>372</v>
      </c>
      <c r="D190" s="6" t="s">
        <v>11</v>
      </c>
      <c r="E190" s="7">
        <v>20</v>
      </c>
      <c r="F190" s="7">
        <v>178000</v>
      </c>
      <c r="G190" s="7">
        <f t="shared" si="2"/>
        <v>3560000</v>
      </c>
    </row>
    <row r="191" spans="1:7" ht="48" x14ac:dyDescent="0.25">
      <c r="A191" s="4">
        <v>187</v>
      </c>
      <c r="B191" s="6" t="s">
        <v>373</v>
      </c>
      <c r="C191" s="6" t="s">
        <v>374</v>
      </c>
      <c r="D191" s="6" t="s">
        <v>11</v>
      </c>
      <c r="E191" s="7">
        <v>20</v>
      </c>
      <c r="F191" s="7">
        <v>86300</v>
      </c>
      <c r="G191" s="7">
        <f t="shared" si="2"/>
        <v>1726000</v>
      </c>
    </row>
    <row r="192" spans="1:7" ht="180" x14ac:dyDescent="0.25">
      <c r="A192" s="4">
        <v>188</v>
      </c>
      <c r="B192" s="6" t="s">
        <v>375</v>
      </c>
      <c r="C192" s="6" t="s">
        <v>376</v>
      </c>
      <c r="D192" s="6" t="s">
        <v>11</v>
      </c>
      <c r="E192" s="7">
        <v>30</v>
      </c>
      <c r="F192" s="7">
        <v>29150</v>
      </c>
      <c r="G192" s="7">
        <f t="shared" si="2"/>
        <v>874500</v>
      </c>
    </row>
    <row r="194" spans="1:7" x14ac:dyDescent="0.25">
      <c r="A194" s="10" t="s">
        <v>377</v>
      </c>
      <c r="B194" s="10"/>
      <c r="C194" s="10"/>
      <c r="D194" s="10"/>
      <c r="E194" s="10"/>
      <c r="F194" s="10"/>
      <c r="G194" s="10"/>
    </row>
    <row r="195" spans="1:7" x14ac:dyDescent="0.25">
      <c r="A195" s="10" t="s">
        <v>378</v>
      </c>
      <c r="B195" s="10"/>
      <c r="C195" s="10"/>
      <c r="D195" s="10"/>
      <c r="E195" s="10"/>
      <c r="F195" s="10"/>
      <c r="G195" s="10"/>
    </row>
    <row r="196" spans="1:7" x14ac:dyDescent="0.25">
      <c r="A196" s="11"/>
      <c r="B196" s="11"/>
      <c r="C196" s="11"/>
      <c r="D196" s="11"/>
      <c r="E196" s="11"/>
      <c r="F196" s="11"/>
      <c r="G196" s="11"/>
    </row>
  </sheetData>
  <mergeCells count="4">
    <mergeCell ref="F1:G1"/>
    <mergeCell ref="A2:G2"/>
    <mergeCell ref="A194:G194"/>
    <mergeCell ref="A195:G195"/>
  </mergeCell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2025-01-04T05:14:30Z</dcterms:modified>
</cp:coreProperties>
</file>