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<sst xmlns="http://schemas.openxmlformats.org/spreadsheetml/2006/main" count="134" uniqueCount="68">
  <si>
    <t>Приложение 1</t>
  </si>
  <si>
    <t>Перечень закупаемых товаров</t>
  </si>
  <si>
    <t>№ лота</t>
  </si>
  <si>
    <t>Наименование (МНН)</t>
  </si>
  <si>
    <t>Техническая спецификация</t>
  </si>
  <si>
    <t>Ед. изм</t>
  </si>
  <si>
    <t>Кол-во, объём</t>
  </si>
  <si>
    <t xml:space="preserve"> Цена за единицу, тенге</t>
  </si>
  <si>
    <t xml:space="preserve">Сумма, утвержденная для закупки, тенге </t>
  </si>
  <si>
    <t>Инфузионная система-магистраль на инфузомат  250 см</t>
  </si>
  <si>
    <t xml:space="preserve">Инфузионная система-магистраль на инфузомат-  250cм </t>
  </si>
  <si>
    <t>шт</t>
  </si>
  <si>
    <t xml:space="preserve">Канюля аспирационная  </t>
  </si>
  <si>
    <t xml:space="preserve">Аспирационные и инъекционные фильтр-канюли для многодозных флаконов объемом 3 - 1000 мл. </t>
  </si>
  <si>
    <t>Катетер  Фолея  2-х ходовой  № 16</t>
  </si>
  <si>
    <t>Катетер  Фолея  2-х 16</t>
  </si>
  <si>
    <t>Катетер  Фолея  2-х  ходовой №18</t>
  </si>
  <si>
    <t>Катетер  Фолея  2-х 18</t>
  </si>
  <si>
    <t>Катетер Фоллея 2х ходовой   № 22</t>
  </si>
  <si>
    <t>Шт</t>
  </si>
  <si>
    <t>Катетер Фоллея 2х ходовой   №20</t>
  </si>
  <si>
    <t>Катетер Фоллея 3х ходовой   № 18</t>
  </si>
  <si>
    <t>Катетер Фоллея 3х ходовой   № 20</t>
  </si>
  <si>
    <t>Катетер Фоллея 3х ходовой   №22</t>
  </si>
  <si>
    <t>Катетер G 16 1,8*45 мм</t>
  </si>
  <si>
    <t>медицинское приспособление предназначенное для длительного введения лекарственных средств в периферические вены (до 3-х суток) или выведения жидкости, растворов лекарственных веществ из кровеносной системы человека при помощи катетера, вставленного в кровеносный сосуд (периферические вены пациента) с целью уменьшения травмирования вены с помощью полой иглы (интродуктора)</t>
  </si>
  <si>
    <t>Катетер G 17 1,5*45 мм</t>
  </si>
  <si>
    <t>Катетер G 18 1,3*45 мм</t>
  </si>
  <si>
    <t>Катетер G 20 1,1*33 мм</t>
  </si>
  <si>
    <t>Катетер G 22 0,9*25 мм</t>
  </si>
  <si>
    <t>Контейнер для биопроб стерильный, 125 мл</t>
  </si>
  <si>
    <t>штука</t>
  </si>
  <si>
    <t>Кружка Эсмарха</t>
  </si>
  <si>
    <t xml:space="preserve">Ёмкость-мешок кружки изготовлен из мягкого полупрозрачного (могут быть голубые и розовые оттенки) имплантационно-нетоксичного термолабильного ПВХ (ПолиВинилХлорида), имеет нанесение-градуировку в миллилитрах от 100 </t>
  </si>
  <si>
    <t>Мочеприемник</t>
  </si>
  <si>
    <t xml:space="preserve">взрослый одноразовый  А-3 прикроватный 2 литра  мешок из ПВХ, эластичная трубка, клапан против обратного тока мочи, винтовой спускной кран на дне мешка, фиксирующая лента (для ножных), пластиковый крючок для прикроватного. </t>
  </si>
  <si>
    <t>Оригинальная линия (удлинитель) к перфузору 250 см</t>
  </si>
  <si>
    <t>Оригинальные линии к пефузору длиной 250см</t>
  </si>
  <si>
    <t xml:space="preserve">Шприц к перфузору </t>
  </si>
  <si>
    <t xml:space="preserve">Шприц к перфузору номинальной вместимостью 50 мл с инъекционной иглой </t>
  </si>
  <si>
    <t>Шприц к перфузору светозащитный</t>
  </si>
  <si>
    <t>Система для инфузомата светозащитная</t>
  </si>
  <si>
    <t>Система для инфузомата светозащитная для введения светочувствительных препаратов 250 см</t>
  </si>
  <si>
    <t>скальпель одноразовый стерильный №10</t>
  </si>
  <si>
    <t>скальпель одноразовый стерильный №11</t>
  </si>
  <si>
    <t>скальпель одноразовый стерильный №15</t>
  </si>
  <si>
    <t>скальпель одноразовый стерильный №21</t>
  </si>
  <si>
    <t>скальпель одноразовый стерильный №22</t>
  </si>
  <si>
    <t>скальпель одноразовый стерильный №23</t>
  </si>
  <si>
    <t>Соеденители гибкие угловые одноразовые</t>
  </si>
  <si>
    <t>Держатель катетера- трубка гофрированная удлиняемая  18см,  двухповоротный коннектор вращающийся на 360,коннектор для пациента 22М/15Fвентиляционный коннектор 22 F
Область применения
Используется как соединитель между дыхательным контуром и трахеальной трубкой для снижения вероятности смещения трубки при движении контура.
Примечание:Не допускать сгибов и изломов шланга
Держатель катетера  является продукцией одноразового использования.
Комплектность
-трубка гофрированная удлиняемая -18см
-двух поворотный коннектор вращающийся на 360  
-коннектор для пациента 22М/15F
-вентиляционный коннектор 22 F
- колпачок синего света
Упаковка: индивидуальная, клинически чистая   
Изготовлен из Полиэтилена /Поливинилхлорида  РЕ/PVC</t>
  </si>
  <si>
    <t>Трахеостомическая трубка с манжеткой одноразовая 8 мм</t>
  </si>
  <si>
    <t>Трахеостомическая трубка с манжеткой одноразовая 8,5мм</t>
  </si>
  <si>
    <t>Трахеостомическая трубка с манжеткой одноразовая 9 мм</t>
  </si>
  <si>
    <t xml:space="preserve">Трубка насоса с 3-мя иглами для подключения </t>
  </si>
  <si>
    <t>Трубка насоса с 3-мя иглами для подключения</t>
  </si>
  <si>
    <t xml:space="preserve">Трубка пациента 250см,с 2-мя обратными клапанами </t>
  </si>
  <si>
    <t>Шприц Жане</t>
  </si>
  <si>
    <t xml:space="preserve">Жане 150 мл одноразовый трехдетальный с наконечником для катетерной насадки </t>
  </si>
  <si>
    <t>Эндотрахеальная  трубка№8,0  с манжетой</t>
  </si>
  <si>
    <t>Эндотрахеальная  трубка№8,5  с манжетой</t>
  </si>
  <si>
    <t>Эндотрахеальные трубки 6,5 с манжетой</t>
  </si>
  <si>
    <t>Эндотрахеальные трубки 7,0 с манжетой</t>
  </si>
  <si>
    <t>Эндотрахеальные трубки 7,5 с манжетой</t>
  </si>
  <si>
    <t>Эндотрахеальные трубки № 5</t>
  </si>
  <si>
    <t>Эндотрахеальные трубки № 5,5</t>
  </si>
  <si>
    <t>Срок поставки: до 31 декабря 2025 года в течение 5 (пяти) рабочих дней с даты получения заявки от Заказчика.</t>
  </si>
  <si>
    <t>Место поставки: город Астана, проспект Рақымжан Қошқарбаев, 66. Склад Отдела лекарственного обеспечения.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</si>
</sst>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₽_-;\-* #,##0\ _₽_-;_-* &quot;-&quot;\ _₽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41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1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1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5314950" y="156495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095500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095500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5314950" y="15954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95275" y="156495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95275" y="15649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27" workbookViewId="0">
      <selection activeCell="A46" sqref="A46"/>
    </sheetView>
  </sheetViews>
  <sheetFormatPr defaultRowHeight="15" x14ac:dyDescent="0.25"/>
  <cols>
    <col min="2" max="2" width="39.140625" customWidth="1"/>
    <col min="3" max="3" width="41.140625" customWidth="1"/>
    <col min="7" max="7" width="19.85546875" customWidth="1"/>
  </cols>
  <sheetData>
    <row r="1" spans="1:7" x14ac:dyDescent="0.25">
      <c r="A1" s="1"/>
      <c r="B1" s="1"/>
      <c r="C1" s="1"/>
      <c r="D1" s="2"/>
      <c r="E1" s="3"/>
      <c r="F1" s="4" t="s">
        <v>0</v>
      </c>
      <c r="G1" s="4"/>
    </row>
    <row r="2" spans="1:7" x14ac:dyDescent="0.25">
      <c r="A2" s="5" t="s">
        <v>1</v>
      </c>
      <c r="B2" s="5"/>
      <c r="C2" s="5"/>
      <c r="D2" s="5"/>
      <c r="E2" s="5"/>
      <c r="F2" s="5"/>
      <c r="G2" s="5"/>
    </row>
    <row r="3" spans="1:7" x14ac:dyDescent="0.25">
      <c r="A3" s="1"/>
      <c r="B3" s="1"/>
      <c r="C3" s="1"/>
      <c r="D3" s="2"/>
      <c r="E3" s="3"/>
      <c r="F3" s="2"/>
      <c r="G3" s="1"/>
    </row>
    <row r="4" spans="1:7" ht="33" x14ac:dyDescent="0.25">
      <c r="A4" s="6" t="s">
        <v>2</v>
      </c>
      <c r="B4" s="7" t="s">
        <v>3</v>
      </c>
      <c r="C4" s="7" t="s">
        <v>4</v>
      </c>
      <c r="D4" s="7" t="s">
        <v>5</v>
      </c>
      <c r="E4" s="8" t="s">
        <v>6</v>
      </c>
      <c r="F4" s="7" t="s">
        <v>7</v>
      </c>
      <c r="G4" s="6" t="s">
        <v>8</v>
      </c>
    </row>
    <row r="5" spans="1:7" ht="24" x14ac:dyDescent="0.25">
      <c r="A5" s="9">
        <v>1</v>
      </c>
      <c r="B5" s="10" t="s">
        <v>9</v>
      </c>
      <c r="C5" s="10" t="s">
        <v>10</v>
      </c>
      <c r="D5" s="11" t="s">
        <v>11</v>
      </c>
      <c r="E5" s="12">
        <v>3000</v>
      </c>
      <c r="F5" s="13">
        <v>2300</v>
      </c>
      <c r="G5" s="13">
        <f>F5*E5</f>
        <v>6900000</v>
      </c>
    </row>
    <row r="6" spans="1:7" ht="24" x14ac:dyDescent="0.25">
      <c r="A6" s="9">
        <v>2</v>
      </c>
      <c r="B6" s="10" t="s">
        <v>12</v>
      </c>
      <c r="C6" s="10" t="s">
        <v>13</v>
      </c>
      <c r="D6" s="11" t="s">
        <v>11</v>
      </c>
      <c r="E6" s="12">
        <v>7500</v>
      </c>
      <c r="F6" s="13">
        <v>590</v>
      </c>
      <c r="G6" s="13">
        <f t="shared" ref="G6:G45" si="0">F6*E6</f>
        <v>4425000</v>
      </c>
    </row>
    <row r="7" spans="1:7" x14ac:dyDescent="0.25">
      <c r="A7" s="9">
        <v>3</v>
      </c>
      <c r="B7" s="10" t="s">
        <v>14</v>
      </c>
      <c r="C7" s="10" t="s">
        <v>15</v>
      </c>
      <c r="D7" s="11" t="s">
        <v>11</v>
      </c>
      <c r="E7" s="12">
        <v>7500</v>
      </c>
      <c r="F7" s="13">
        <v>286</v>
      </c>
      <c r="G7" s="13">
        <f t="shared" si="0"/>
        <v>2145000</v>
      </c>
    </row>
    <row r="8" spans="1:7" x14ac:dyDescent="0.25">
      <c r="A8" s="9">
        <v>4</v>
      </c>
      <c r="B8" s="10" t="s">
        <v>16</v>
      </c>
      <c r="C8" s="10" t="s">
        <v>17</v>
      </c>
      <c r="D8" s="11" t="s">
        <v>11</v>
      </c>
      <c r="E8" s="12">
        <v>5000</v>
      </c>
      <c r="F8" s="13">
        <v>286</v>
      </c>
      <c r="G8" s="13">
        <f t="shared" si="0"/>
        <v>1430000</v>
      </c>
    </row>
    <row r="9" spans="1:7" x14ac:dyDescent="0.25">
      <c r="A9" s="9">
        <v>5</v>
      </c>
      <c r="B9" s="10" t="s">
        <v>18</v>
      </c>
      <c r="C9" s="10" t="s">
        <v>18</v>
      </c>
      <c r="D9" s="11" t="s">
        <v>19</v>
      </c>
      <c r="E9" s="12">
        <v>2000</v>
      </c>
      <c r="F9" s="13">
        <v>286</v>
      </c>
      <c r="G9" s="13">
        <f t="shared" si="0"/>
        <v>572000</v>
      </c>
    </row>
    <row r="10" spans="1:7" x14ac:dyDescent="0.25">
      <c r="A10" s="9">
        <v>6</v>
      </c>
      <c r="B10" s="10" t="s">
        <v>20</v>
      </c>
      <c r="C10" s="10" t="s">
        <v>20</v>
      </c>
      <c r="D10" s="11" t="s">
        <v>19</v>
      </c>
      <c r="E10" s="12">
        <v>1000</v>
      </c>
      <c r="F10" s="13">
        <v>286</v>
      </c>
      <c r="G10" s="13">
        <f t="shared" si="0"/>
        <v>286000</v>
      </c>
    </row>
    <row r="11" spans="1:7" x14ac:dyDescent="0.25">
      <c r="A11" s="9">
        <v>7</v>
      </c>
      <c r="B11" s="10" t="s">
        <v>21</v>
      </c>
      <c r="C11" s="10" t="s">
        <v>21</v>
      </c>
      <c r="D11" s="11" t="s">
        <v>19</v>
      </c>
      <c r="E11" s="12">
        <v>200</v>
      </c>
      <c r="F11" s="13">
        <v>400</v>
      </c>
      <c r="G11" s="13">
        <f t="shared" si="0"/>
        <v>80000</v>
      </c>
    </row>
    <row r="12" spans="1:7" x14ac:dyDescent="0.25">
      <c r="A12" s="9">
        <v>8</v>
      </c>
      <c r="B12" s="10" t="s">
        <v>22</v>
      </c>
      <c r="C12" s="10" t="s">
        <v>22</v>
      </c>
      <c r="D12" s="11" t="s">
        <v>19</v>
      </c>
      <c r="E12" s="12">
        <v>200</v>
      </c>
      <c r="F12" s="13">
        <v>400</v>
      </c>
      <c r="G12" s="13">
        <f t="shared" si="0"/>
        <v>80000</v>
      </c>
    </row>
    <row r="13" spans="1:7" x14ac:dyDescent="0.25">
      <c r="A13" s="9">
        <v>9</v>
      </c>
      <c r="B13" s="10" t="s">
        <v>23</v>
      </c>
      <c r="C13" s="10" t="s">
        <v>23</v>
      </c>
      <c r="D13" s="11" t="s">
        <v>19</v>
      </c>
      <c r="E13" s="12">
        <v>100</v>
      </c>
      <c r="F13" s="13">
        <v>400</v>
      </c>
      <c r="G13" s="13">
        <f t="shared" si="0"/>
        <v>40000</v>
      </c>
    </row>
    <row r="14" spans="1:7" ht="96" x14ac:dyDescent="0.25">
      <c r="A14" s="9">
        <v>10</v>
      </c>
      <c r="B14" s="10" t="s">
        <v>24</v>
      </c>
      <c r="C14" s="10" t="s">
        <v>25</v>
      </c>
      <c r="D14" s="11" t="s">
        <v>11</v>
      </c>
      <c r="E14" s="12">
        <v>1500</v>
      </c>
      <c r="F14" s="13">
        <v>65</v>
      </c>
      <c r="G14" s="13">
        <f t="shared" si="0"/>
        <v>97500</v>
      </c>
    </row>
    <row r="15" spans="1:7" ht="96" x14ac:dyDescent="0.25">
      <c r="A15" s="9">
        <v>11</v>
      </c>
      <c r="B15" s="10" t="s">
        <v>26</v>
      </c>
      <c r="C15" s="10" t="s">
        <v>25</v>
      </c>
      <c r="D15" s="11" t="s">
        <v>11</v>
      </c>
      <c r="E15" s="12">
        <v>1500</v>
      </c>
      <c r="F15" s="13">
        <v>65</v>
      </c>
      <c r="G15" s="13">
        <f t="shared" si="0"/>
        <v>97500</v>
      </c>
    </row>
    <row r="16" spans="1:7" ht="96" x14ac:dyDescent="0.25">
      <c r="A16" s="9">
        <v>12</v>
      </c>
      <c r="B16" s="10" t="s">
        <v>27</v>
      </c>
      <c r="C16" s="10" t="s">
        <v>25</v>
      </c>
      <c r="D16" s="11" t="s">
        <v>11</v>
      </c>
      <c r="E16" s="12">
        <v>17000</v>
      </c>
      <c r="F16" s="13">
        <v>65</v>
      </c>
      <c r="G16" s="13">
        <f t="shared" si="0"/>
        <v>1105000</v>
      </c>
    </row>
    <row r="17" spans="1:7" ht="96" x14ac:dyDescent="0.25">
      <c r="A17" s="9">
        <v>13</v>
      </c>
      <c r="B17" s="10" t="s">
        <v>28</v>
      </c>
      <c r="C17" s="10" t="s">
        <v>25</v>
      </c>
      <c r="D17" s="11" t="s">
        <v>11</v>
      </c>
      <c r="E17" s="12">
        <v>16000</v>
      </c>
      <c r="F17" s="13">
        <v>65</v>
      </c>
      <c r="G17" s="13">
        <f t="shared" si="0"/>
        <v>1040000</v>
      </c>
    </row>
    <row r="18" spans="1:7" ht="96" x14ac:dyDescent="0.25">
      <c r="A18" s="9">
        <v>14</v>
      </c>
      <c r="B18" s="10" t="s">
        <v>29</v>
      </c>
      <c r="C18" s="10" t="s">
        <v>25</v>
      </c>
      <c r="D18" s="11" t="s">
        <v>11</v>
      </c>
      <c r="E18" s="12">
        <v>15000</v>
      </c>
      <c r="F18" s="13">
        <v>65</v>
      </c>
      <c r="G18" s="13">
        <f t="shared" si="0"/>
        <v>975000</v>
      </c>
    </row>
    <row r="19" spans="1:7" x14ac:dyDescent="0.25">
      <c r="A19" s="9">
        <v>15</v>
      </c>
      <c r="B19" s="10" t="s">
        <v>30</v>
      </c>
      <c r="C19" s="10" t="s">
        <v>30</v>
      </c>
      <c r="D19" s="11" t="s">
        <v>31</v>
      </c>
      <c r="E19" s="12">
        <v>25000</v>
      </c>
      <c r="F19" s="13">
        <v>58</v>
      </c>
      <c r="G19" s="13">
        <f t="shared" si="0"/>
        <v>1450000</v>
      </c>
    </row>
    <row r="20" spans="1:7" ht="60" x14ac:dyDescent="0.25">
      <c r="A20" s="9">
        <v>16</v>
      </c>
      <c r="B20" s="10" t="s">
        <v>32</v>
      </c>
      <c r="C20" s="10" t="s">
        <v>33</v>
      </c>
      <c r="D20" s="11" t="s">
        <v>11</v>
      </c>
      <c r="E20" s="12">
        <v>8000</v>
      </c>
      <c r="F20" s="13">
        <v>660</v>
      </c>
      <c r="G20" s="13">
        <f t="shared" si="0"/>
        <v>5280000</v>
      </c>
    </row>
    <row r="21" spans="1:7" ht="60" x14ac:dyDescent="0.25">
      <c r="A21" s="9">
        <v>17</v>
      </c>
      <c r="B21" s="10" t="s">
        <v>34</v>
      </c>
      <c r="C21" s="10" t="s">
        <v>35</v>
      </c>
      <c r="D21" s="11" t="s">
        <v>11</v>
      </c>
      <c r="E21" s="12">
        <v>17000</v>
      </c>
      <c r="F21" s="13">
        <v>242</v>
      </c>
      <c r="G21" s="13">
        <f t="shared" si="0"/>
        <v>4114000</v>
      </c>
    </row>
    <row r="22" spans="1:7" ht="24" x14ac:dyDescent="0.25">
      <c r="A22" s="9">
        <v>18</v>
      </c>
      <c r="B22" s="10" t="s">
        <v>36</v>
      </c>
      <c r="C22" s="10" t="s">
        <v>37</v>
      </c>
      <c r="D22" s="11" t="s">
        <v>11</v>
      </c>
      <c r="E22" s="12">
        <v>8500</v>
      </c>
      <c r="F22" s="13">
        <v>400</v>
      </c>
      <c r="G22" s="13">
        <f t="shared" si="0"/>
        <v>3400000</v>
      </c>
    </row>
    <row r="23" spans="1:7" ht="24" x14ac:dyDescent="0.25">
      <c r="A23" s="9">
        <v>19</v>
      </c>
      <c r="B23" s="10" t="s">
        <v>38</v>
      </c>
      <c r="C23" s="10" t="s">
        <v>39</v>
      </c>
      <c r="D23" s="11" t="s">
        <v>11</v>
      </c>
      <c r="E23" s="12">
        <v>6000</v>
      </c>
      <c r="F23" s="13">
        <v>530</v>
      </c>
      <c r="G23" s="13">
        <f t="shared" si="0"/>
        <v>3180000</v>
      </c>
    </row>
    <row r="24" spans="1:7" ht="24" x14ac:dyDescent="0.25">
      <c r="A24" s="9">
        <v>20</v>
      </c>
      <c r="B24" s="10" t="s">
        <v>40</v>
      </c>
      <c r="C24" s="10" t="s">
        <v>39</v>
      </c>
      <c r="D24" s="11" t="s">
        <v>11</v>
      </c>
      <c r="E24" s="12">
        <v>1300</v>
      </c>
      <c r="F24" s="13">
        <v>860</v>
      </c>
      <c r="G24" s="13">
        <f t="shared" si="0"/>
        <v>1118000</v>
      </c>
    </row>
    <row r="25" spans="1:7" ht="24" x14ac:dyDescent="0.25">
      <c r="A25" s="9">
        <v>21</v>
      </c>
      <c r="B25" s="10" t="s">
        <v>41</v>
      </c>
      <c r="C25" s="10" t="s">
        <v>42</v>
      </c>
      <c r="D25" s="11" t="s">
        <v>11</v>
      </c>
      <c r="E25" s="12">
        <v>1000</v>
      </c>
      <c r="F25" s="13">
        <v>2696</v>
      </c>
      <c r="G25" s="13">
        <f t="shared" si="0"/>
        <v>2696000</v>
      </c>
    </row>
    <row r="26" spans="1:7" x14ac:dyDescent="0.25">
      <c r="A26" s="9">
        <v>22</v>
      </c>
      <c r="B26" s="10" t="s">
        <v>43</v>
      </c>
      <c r="C26" s="10" t="s">
        <v>43</v>
      </c>
      <c r="D26" s="11" t="s">
        <v>11</v>
      </c>
      <c r="E26" s="12">
        <v>5300</v>
      </c>
      <c r="F26" s="13">
        <v>150</v>
      </c>
      <c r="G26" s="13">
        <f t="shared" si="0"/>
        <v>795000</v>
      </c>
    </row>
    <row r="27" spans="1:7" x14ac:dyDescent="0.25">
      <c r="A27" s="9">
        <v>23</v>
      </c>
      <c r="B27" s="10" t="s">
        <v>44</v>
      </c>
      <c r="C27" s="10" t="s">
        <v>44</v>
      </c>
      <c r="D27" s="11" t="s">
        <v>11</v>
      </c>
      <c r="E27" s="12">
        <v>8790</v>
      </c>
      <c r="F27" s="13">
        <v>150</v>
      </c>
      <c r="G27" s="13">
        <f t="shared" si="0"/>
        <v>1318500</v>
      </c>
    </row>
    <row r="28" spans="1:7" x14ac:dyDescent="0.25">
      <c r="A28" s="9">
        <v>24</v>
      </c>
      <c r="B28" s="10" t="s">
        <v>45</v>
      </c>
      <c r="C28" s="10" t="s">
        <v>45</v>
      </c>
      <c r="D28" s="11" t="s">
        <v>11</v>
      </c>
      <c r="E28" s="12">
        <v>4510</v>
      </c>
      <c r="F28" s="13">
        <v>240</v>
      </c>
      <c r="G28" s="13">
        <f t="shared" si="0"/>
        <v>1082400</v>
      </c>
    </row>
    <row r="29" spans="1:7" x14ac:dyDescent="0.25">
      <c r="A29" s="9">
        <v>25</v>
      </c>
      <c r="B29" s="10" t="s">
        <v>46</v>
      </c>
      <c r="C29" s="10" t="s">
        <v>46</v>
      </c>
      <c r="D29" s="11" t="s">
        <v>11</v>
      </c>
      <c r="E29" s="12">
        <v>12410</v>
      </c>
      <c r="F29" s="13">
        <v>150</v>
      </c>
      <c r="G29" s="13">
        <f t="shared" si="0"/>
        <v>1861500</v>
      </c>
    </row>
    <row r="30" spans="1:7" x14ac:dyDescent="0.25">
      <c r="A30" s="9">
        <v>26</v>
      </c>
      <c r="B30" s="10" t="s">
        <v>47</v>
      </c>
      <c r="C30" s="10" t="s">
        <v>47</v>
      </c>
      <c r="D30" s="11" t="s">
        <v>11</v>
      </c>
      <c r="E30" s="12">
        <v>460</v>
      </c>
      <c r="F30" s="13">
        <v>150</v>
      </c>
      <c r="G30" s="13">
        <f t="shared" si="0"/>
        <v>69000</v>
      </c>
    </row>
    <row r="31" spans="1:7" x14ac:dyDescent="0.25">
      <c r="A31" s="9">
        <v>27</v>
      </c>
      <c r="B31" s="10" t="s">
        <v>48</v>
      </c>
      <c r="C31" s="10" t="s">
        <v>48</v>
      </c>
      <c r="D31" s="11" t="s">
        <v>11</v>
      </c>
      <c r="E31" s="12">
        <v>100</v>
      </c>
      <c r="F31" s="13">
        <v>150</v>
      </c>
      <c r="G31" s="13">
        <f t="shared" si="0"/>
        <v>15000</v>
      </c>
    </row>
    <row r="32" spans="1:7" ht="252" x14ac:dyDescent="0.25">
      <c r="A32" s="9">
        <v>28</v>
      </c>
      <c r="B32" s="10" t="s">
        <v>49</v>
      </c>
      <c r="C32" s="10" t="s">
        <v>50</v>
      </c>
      <c r="D32" s="11" t="s">
        <v>11</v>
      </c>
      <c r="E32" s="12">
        <v>4800</v>
      </c>
      <c r="F32" s="13">
        <v>450</v>
      </c>
      <c r="G32" s="13">
        <f t="shared" si="0"/>
        <v>2160000</v>
      </c>
    </row>
    <row r="33" spans="1:7" ht="24" x14ac:dyDescent="0.25">
      <c r="A33" s="9">
        <v>29</v>
      </c>
      <c r="B33" s="10" t="s">
        <v>51</v>
      </c>
      <c r="C33" s="10" t="s">
        <v>51</v>
      </c>
      <c r="D33" s="11" t="s">
        <v>11</v>
      </c>
      <c r="E33" s="12">
        <v>255</v>
      </c>
      <c r="F33" s="13">
        <v>2600</v>
      </c>
      <c r="G33" s="13">
        <f t="shared" si="0"/>
        <v>663000</v>
      </c>
    </row>
    <row r="34" spans="1:7" ht="24" x14ac:dyDescent="0.25">
      <c r="A34" s="9">
        <v>30</v>
      </c>
      <c r="B34" s="10" t="s">
        <v>52</v>
      </c>
      <c r="C34" s="10" t="s">
        <v>52</v>
      </c>
      <c r="D34" s="11" t="s">
        <v>11</v>
      </c>
      <c r="E34" s="12">
        <v>215</v>
      </c>
      <c r="F34" s="13">
        <v>2600</v>
      </c>
      <c r="G34" s="13">
        <f t="shared" si="0"/>
        <v>559000</v>
      </c>
    </row>
    <row r="35" spans="1:7" ht="24" x14ac:dyDescent="0.25">
      <c r="A35" s="9">
        <v>31</v>
      </c>
      <c r="B35" s="10" t="s">
        <v>53</v>
      </c>
      <c r="C35" s="10" t="s">
        <v>53</v>
      </c>
      <c r="D35" s="11" t="s">
        <v>11</v>
      </c>
      <c r="E35" s="12">
        <v>55</v>
      </c>
      <c r="F35" s="13">
        <v>2600</v>
      </c>
      <c r="G35" s="13">
        <f t="shared" si="0"/>
        <v>143000</v>
      </c>
    </row>
    <row r="36" spans="1:7" x14ac:dyDescent="0.25">
      <c r="A36" s="9">
        <v>32</v>
      </c>
      <c r="B36" s="10" t="s">
        <v>54</v>
      </c>
      <c r="C36" s="10" t="s">
        <v>55</v>
      </c>
      <c r="D36" s="11" t="s">
        <v>11</v>
      </c>
      <c r="E36" s="12">
        <v>150</v>
      </c>
      <c r="F36" s="13">
        <v>24000</v>
      </c>
      <c r="G36" s="13">
        <f t="shared" si="0"/>
        <v>3600000</v>
      </c>
    </row>
    <row r="37" spans="1:7" ht="24" x14ac:dyDescent="0.25">
      <c r="A37" s="9">
        <v>33</v>
      </c>
      <c r="B37" s="10" t="s">
        <v>56</v>
      </c>
      <c r="C37" s="10" t="s">
        <v>56</v>
      </c>
      <c r="D37" s="11" t="s">
        <v>11</v>
      </c>
      <c r="E37" s="12">
        <v>1200</v>
      </c>
      <c r="F37" s="13">
        <v>3700</v>
      </c>
      <c r="G37" s="13">
        <f t="shared" si="0"/>
        <v>4440000</v>
      </c>
    </row>
    <row r="38" spans="1:7" ht="24" x14ac:dyDescent="0.25">
      <c r="A38" s="9">
        <v>34</v>
      </c>
      <c r="B38" s="10" t="s">
        <v>57</v>
      </c>
      <c r="C38" s="10" t="s">
        <v>58</v>
      </c>
      <c r="D38" s="11" t="s">
        <v>11</v>
      </c>
      <c r="E38" s="12">
        <v>14400</v>
      </c>
      <c r="F38" s="13">
        <v>404</v>
      </c>
      <c r="G38" s="13">
        <f t="shared" si="0"/>
        <v>5817600</v>
      </c>
    </row>
    <row r="39" spans="1:7" x14ac:dyDescent="0.25">
      <c r="A39" s="9">
        <v>35</v>
      </c>
      <c r="B39" s="10" t="s">
        <v>59</v>
      </c>
      <c r="C39" s="10" t="s">
        <v>59</v>
      </c>
      <c r="D39" s="11" t="s">
        <v>11</v>
      </c>
      <c r="E39" s="12">
        <v>3000</v>
      </c>
      <c r="F39" s="13">
        <v>320</v>
      </c>
      <c r="G39" s="13">
        <f t="shared" si="0"/>
        <v>960000</v>
      </c>
    </row>
    <row r="40" spans="1:7" x14ac:dyDescent="0.25">
      <c r="A40" s="9">
        <v>36</v>
      </c>
      <c r="B40" s="10" t="s">
        <v>60</v>
      </c>
      <c r="C40" s="10" t="s">
        <v>60</v>
      </c>
      <c r="D40" s="11" t="s">
        <v>11</v>
      </c>
      <c r="E40" s="12">
        <v>350</v>
      </c>
      <c r="F40" s="13">
        <v>320</v>
      </c>
      <c r="G40" s="13">
        <f t="shared" si="0"/>
        <v>112000</v>
      </c>
    </row>
    <row r="41" spans="1:7" x14ac:dyDescent="0.25">
      <c r="A41" s="9">
        <v>37</v>
      </c>
      <c r="B41" s="10" t="s">
        <v>61</v>
      </c>
      <c r="C41" s="10" t="s">
        <v>61</v>
      </c>
      <c r="D41" s="11" t="s">
        <v>11</v>
      </c>
      <c r="E41" s="12">
        <v>70</v>
      </c>
      <c r="F41" s="13">
        <v>320</v>
      </c>
      <c r="G41" s="13">
        <f t="shared" si="0"/>
        <v>22400</v>
      </c>
    </row>
    <row r="42" spans="1:7" x14ac:dyDescent="0.25">
      <c r="A42" s="9">
        <v>38</v>
      </c>
      <c r="B42" s="10" t="s">
        <v>62</v>
      </c>
      <c r="C42" s="10" t="s">
        <v>62</v>
      </c>
      <c r="D42" s="11" t="s">
        <v>11</v>
      </c>
      <c r="E42" s="12">
        <v>3000</v>
      </c>
      <c r="F42" s="13">
        <v>320</v>
      </c>
      <c r="G42" s="13">
        <f t="shared" si="0"/>
        <v>960000</v>
      </c>
    </row>
    <row r="43" spans="1:7" x14ac:dyDescent="0.25">
      <c r="A43" s="9">
        <v>39</v>
      </c>
      <c r="B43" s="10" t="s">
        <v>63</v>
      </c>
      <c r="C43" s="10" t="s">
        <v>63</v>
      </c>
      <c r="D43" s="11" t="s">
        <v>11</v>
      </c>
      <c r="E43" s="12">
        <v>3000</v>
      </c>
      <c r="F43" s="13">
        <v>320</v>
      </c>
      <c r="G43" s="13">
        <f t="shared" si="0"/>
        <v>960000</v>
      </c>
    </row>
    <row r="44" spans="1:7" x14ac:dyDescent="0.25">
      <c r="A44" s="9">
        <v>40</v>
      </c>
      <c r="B44" s="10" t="s">
        <v>64</v>
      </c>
      <c r="C44" s="10" t="s">
        <v>64</v>
      </c>
      <c r="D44" s="11" t="s">
        <v>11</v>
      </c>
      <c r="E44" s="12">
        <v>200</v>
      </c>
      <c r="F44" s="13">
        <v>320</v>
      </c>
      <c r="G44" s="13">
        <f t="shared" si="0"/>
        <v>64000</v>
      </c>
    </row>
    <row r="45" spans="1:7" x14ac:dyDescent="0.25">
      <c r="A45" s="9">
        <v>41</v>
      </c>
      <c r="B45" s="10" t="s">
        <v>65</v>
      </c>
      <c r="C45" s="10" t="s">
        <v>65</v>
      </c>
      <c r="D45" s="11" t="s">
        <v>11</v>
      </c>
      <c r="E45" s="12">
        <v>20</v>
      </c>
      <c r="F45" s="13">
        <v>320</v>
      </c>
      <c r="G45" s="13">
        <f t="shared" si="0"/>
        <v>6400</v>
      </c>
    </row>
    <row r="47" spans="1:7" x14ac:dyDescent="0.25">
      <c r="A47" s="14" t="s">
        <v>66</v>
      </c>
    </row>
    <row r="48" spans="1:7" x14ac:dyDescent="0.25">
      <c r="A48" s="14" t="s">
        <v>67</v>
      </c>
    </row>
  </sheetData>
  <mergeCells count="2">
    <mergeCell ref="F1:G1"/>
    <mergeCell ref="A2:G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2024-12-13T02:46:16Z</dcterms:modified>
</cp:coreProperties>
</file>