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9" i="1" l="1"/>
  <c r="G8" i="1"/>
  <c r="G5" i="1"/>
</calcChain>
</file>

<file path=xl/sharedStrings.xml><?xml version="1.0" encoding="utf-8"?>
<sst xmlns="http://schemas.openxmlformats.org/spreadsheetml/2006/main" count="29" uniqueCount="25">
  <si>
    <t>Приложение 1</t>
  </si>
  <si>
    <t>Перечень закупаемых товаров</t>
  </si>
  <si>
    <t>№ лота</t>
  </si>
  <si>
    <t>Наименование (МНН)</t>
  </si>
  <si>
    <t>Техническая спецификация</t>
  </si>
  <si>
    <t>Ед. изм</t>
  </si>
  <si>
    <t>Кол-во, объём</t>
  </si>
  <si>
    <t xml:space="preserve"> Цена за единицу, тенге</t>
  </si>
  <si>
    <t xml:space="preserve">Сумма, утвержденная для закупки, тенге </t>
  </si>
  <si>
    <t>Баллонный катетер дилатационный 0.035</t>
  </si>
  <si>
    <t>Катетер баллонный дилатационный представляет собой коаксиальный катетер (OTW, over-the-wire), предназначенный для чрескожной транслюминальной ангиопластики периферических артерий. Катетер имеет коаксиальное двухпросветное форму от проксимального соединителя до баллона. Разъем имеет Y-образную форму и имеет два входных порта: - Боковой порт обеспечивает проход контрастного вещества для расширения баллона, а прямой порт позволяет вводить проводник. Наконечник на дистальном конце имеет округлую и атравматичную форму, чтобы не повредить артерии во время продвижения. Материал катетера – нейлон / пебакс (не содержит латексных компонентов).  Рентгеноконтрастность маркеры: гибкие полимерные маркеры на основе вольфрама и металлические (Pt / lr) маркеры. 
Характеристиики: · Номинальное давление: 6/7 атм для 0,035. · RBP: 13-16 атм для 0,035. · ABP: 19-24 атм для 0,035. 
· Рентгеноконтрастность маркеры: гибкие полимерные маркеры на основе вольфрама и металлические (Pt / lr) маркеры. 
· Рекомендуемый проводник: 0,035 ″. 
· Поперечный профиль: от 0,057 ″ до 0,083 ″ для 0,035; 
· Профиль наконечника: 0,036 ″ для 0,035;
· Время выпуска воздуха: максимум 10 с для всех диаметров и длин
· Полезная длина катетера: 80 см или 140 см для 0,035.
Размеры: длина 20, 40, 60, 80, 100, 120, 150 и 200 мм*, Ø 3,0; 3,5; 4,0; 5,0; 6,0; 7,0; 8,0; 9,0; 10,0 и 12,0 мм.</t>
  </si>
  <si>
    <t>штук</t>
  </si>
  <si>
    <t>Катетер диагностический (двойное металическое армирование катетера)</t>
  </si>
  <si>
    <t>Катетеры ангиографические 
 Длина 100;110 см. Диаметр не менее 4,2F; 5F; 6F. Формы для ангиографии JL, JR, AL, AR, IM, MP, Tiger и Mitsudo, а также Pigtail. Материал катетера: внешний слой - полиуретан с покрытием полиамидом; средний слой - двойное металлическое армирование, внутренний слой - полиуретан. Дистальный конец из полиуретана без армирования. Совместимость с проводниками c диаметром не более 0.038". Внутренний просвет при наружном диаметре катетера 4,2F не более 0,040" (1,03 мм). Внутренний просвет при наружном диаметре катетера 5,2F не более 0,050" (1,27 мм). Внутренний просвет при наружном диаметре катетера 6F не более 0,051" (1,3 мм). Максимальное давление для катетера с наружным диаметром 4,2F не более 1050 psi. Максимальное давление для катетера с наружным диаметром 5,2F и 6F не более 1200 psi. Упаковка - индивидуальная стерильная.</t>
  </si>
  <si>
    <t>шт</t>
  </si>
  <si>
    <t xml:space="preserve">Катетер для маточных артерий </t>
  </si>
  <si>
    <t>Катетер радиологический для маточных артерий.   Длина катетеров  90см,  степень жесткости Impress. Размер катетера 5F. Рекомендованный проводник  0.038" . Сужающийся кончик катетера для облегчения позиционирования в сосуде. Материал кончика - сплав вольфрама для превосходной визуализации. Материал втулки катетера полиуретан. Конфигурация втулки: крылья. Дизайн втулки "аккордеон" с компенсацией натяжения. Крутящий момент 1:1. Максимальное давление 1200psi (81, 6 bar). Упакован в стерильную упаковку.</t>
  </si>
  <si>
    <t>Проводник коронарный (для хронических окклюзий) с гидрофильным покрытием</t>
  </si>
  <si>
    <t>Коронарные проводники для для субтотальных и диффузных окклюзии 
Диаметр: не более 0,014" (0,3556 мм)
Наличие длин, см: 180 см.   Наличие длин спирали: 11,12.30,20,17,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3, 11,17,20, см
Проксимальная спираль из нержавеющей стали, длиной: 15, 25 см
Покрытие проксимальной спирали: наличие PTFE
Возможность удлинения до: не менее 300 см
Варианты покрытия дистальной части: наличие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 J
Степень жесткости кончика в граммах, 0.8г, 1.0 г, 3.0 г,4.0 г,5.0 г.6.0 г, 9.0 г, 12.0 г,20.0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и  так же для доставки инструментов- коронарных баллонов и стентов.
Срок хранения с момента производства, мес.: не менее 24</t>
  </si>
  <si>
    <t>Проводник коронарный (для хронических окклюзий) без гидрофильного покрытия</t>
  </si>
  <si>
    <t xml:space="preserve">Универсальные коронарные проводник  для хронических окклюзий
Диаметр: не более  0.014 / 0.36, 0.23 / 0.36, 0.009 / 0.014, 0.008 / 0.014, (0.20 / 0.36), 0.010, 0.011, 0.012, 0.014 
Наличие длин, см: 180-190 см, 300 см
Материал сердечника: наличие нержавеющая сталь, 
Тип сердечника: наличие однокомпонентный из стали и дублирующий, идущий параллельно витой микросердечник из стальных проволок.   Передача вращения наличие 1:1
Дистальная рентгенокотрастная спираль, длиной: 11, 17, 20 см
Проксимальная спираль из нержавеющей стали, длиной: 11, 15,16,  25 см
Покрытие проксимальной спирали: наличие PTFE
Возможность удлинения до: не менее 300 см, 345 см, 465 см
Варианты покрытия дистальной части: не гидрофильное
Варианты жесткости кончика: наличие высокой гибкости, гибкий, средней гибкости, жесткий, высокой жесткости.  Варианты поддержки: наличие стандартная и дополнительная
Варианты дистального кончика: наличие прямой, изогнутой  и J формы
Степень жесткости кончика в граммах 1.7, 3.0, 3.5, 4.5, 6.0, 9.0, 12.0 г, 20 г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хронические окклюзии, а так же для доставки инструментов- коронарных баллонов и стентов.
Срок хранения с момента производства, мес.: не менее 24   </t>
  </si>
  <si>
    <t xml:space="preserve">Индефлятор в наборе </t>
  </si>
  <si>
    <t>Индефлятор для выполнения процедур стентирования. Наличие флуорисцентного дисплея. Максимальное давление 30 atm. Объем колбы 20mL. Фиксатор stopcock: 3 положения, 900 psi. Длина магистрали 33см, предельное давление 900 psi. Обязательно наличие в комплекте Y коннектора с гемостатическим клапаном и дополнительной магистрали. Длина магистрали 20, 25, 40, 50. Тип клапана Клик / Резьбовой. Наличие тупозаточенной иглы и торкера обязательно.</t>
  </si>
  <si>
    <t>Срок поставки: до 31 декабря 2025 года в течение 5 (пяти) рабочих дней с даты получения заявки от Заказчика.</t>
  </si>
  <si>
    <t>Место поставки: город Астана, проспект Рақымжан Қошқарбаев, 66. Склад Отдела лекарственного обеспечения.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</si>
</sst>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 _₽_-;\-* #,##0\ _₽_-;_-* &quot;-&quot;\ _₽_-;_-@_-"/>
  </numFmts>
  <fonts count="6" x14ac:knownFonts="1">
    <font>
      <sz val="11"/>
      <color theme="1"/>
      <name val="Calibri"/>
      <family val="2"/>
      <scheme val="minor"/>
    </font>
    <font>
      <sz val="8"/>
      <color theme="1"/>
      <name val="Times New Roman"/>
      <family val="1"/>
      <charset val="204"/>
    </font>
    <font>
      <b/>
      <sz val="8"/>
      <color theme="1"/>
      <name val="Times New Roman"/>
      <family val="1"/>
      <charset val="204"/>
    </font>
    <font>
      <b/>
      <sz val="8"/>
      <color indexed="8"/>
      <name val="Times New Roman"/>
      <family val="1"/>
      <charset val="204"/>
    </font>
    <font>
      <sz val="9"/>
      <color theme="1"/>
      <name val="Times New Roman"/>
      <family val="1"/>
      <charset val="204"/>
    </font>
    <font>
      <b/>
      <sz val="11"/>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3">
    <xf numFmtId="0" fontId="0" fillId="0" borderId="0" xfId="0"/>
    <xf numFmtId="0" fontId="1" fillId="0" borderId="0" xfId="0" applyFont="1" applyFill="1" applyAlignment="1">
      <alignment wrapText="1"/>
    </xf>
    <xf numFmtId="0" fontId="1" fillId="0" borderId="0" xfId="0" applyFont="1" applyFill="1" applyAlignment="1">
      <alignment horizontal="center" wrapText="1"/>
    </xf>
    <xf numFmtId="41" fontId="1" fillId="0" borderId="0" xfId="0" applyNumberFormat="1" applyFont="1" applyFill="1" applyAlignment="1">
      <alignment horizontal="center" wrapText="1"/>
    </xf>
    <xf numFmtId="0" fontId="2" fillId="0" borderId="1" xfId="0" applyFont="1" applyFill="1" applyBorder="1" applyAlignment="1">
      <alignment horizontal="center" wrapText="1"/>
    </xf>
    <xf numFmtId="0" fontId="3" fillId="0" borderId="1" xfId="0" applyFont="1" applyFill="1" applyBorder="1" applyAlignment="1">
      <alignment horizontal="center" wrapText="1"/>
    </xf>
    <xf numFmtId="41" fontId="3"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4" fillId="0" borderId="1" xfId="0" applyFont="1" applyFill="1" applyBorder="1" applyAlignment="1">
      <alignment wrapText="1"/>
    </xf>
    <xf numFmtId="4" fontId="4" fillId="0" borderId="1" xfId="0" applyNumberFormat="1" applyFont="1" applyFill="1" applyBorder="1" applyAlignment="1"/>
    <xf numFmtId="0" fontId="1" fillId="0" borderId="0" xfId="0" applyFont="1" applyFill="1" applyAlignment="1">
      <alignment horizontal="right" wrapText="1"/>
    </xf>
    <xf numFmtId="0" fontId="2" fillId="0" borderId="0" xfId="0" applyFont="1" applyFill="1" applyAlignment="1">
      <alignment horizontal="center" wrapText="1"/>
    </xf>
    <xf numFmtId="0" fontId="5" fillId="0" borderId="0" xfId="0" applyFont="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tabSelected="1" topLeftCell="A10" workbookViewId="0">
      <selection activeCell="A12" sqref="A12:G13"/>
    </sheetView>
  </sheetViews>
  <sheetFormatPr defaultRowHeight="15" x14ac:dyDescent="0.25"/>
  <cols>
    <col min="2" max="2" width="45.140625" customWidth="1"/>
    <col min="3" max="3" width="78.7109375" customWidth="1"/>
    <col min="7" max="7" width="16.140625" customWidth="1"/>
  </cols>
  <sheetData>
    <row r="1" spans="1:7" x14ac:dyDescent="0.25">
      <c r="A1" s="1"/>
      <c r="B1" s="1"/>
      <c r="C1" s="1"/>
      <c r="D1" s="2"/>
      <c r="E1" s="3"/>
      <c r="F1" s="10" t="s">
        <v>0</v>
      </c>
      <c r="G1" s="10"/>
    </row>
    <row r="2" spans="1:7" x14ac:dyDescent="0.25">
      <c r="A2" s="11" t="s">
        <v>1</v>
      </c>
      <c r="B2" s="11"/>
      <c r="C2" s="11"/>
      <c r="D2" s="11"/>
      <c r="E2" s="11"/>
      <c r="F2" s="11"/>
      <c r="G2" s="11"/>
    </row>
    <row r="3" spans="1:7" x14ac:dyDescent="0.25">
      <c r="A3" s="1"/>
      <c r="B3" s="1"/>
      <c r="C3" s="1"/>
      <c r="D3" s="2"/>
      <c r="E3" s="3"/>
      <c r="F3" s="2"/>
      <c r="G3" s="1"/>
    </row>
    <row r="4" spans="1:7" ht="54" x14ac:dyDescent="0.25">
      <c r="A4" s="4" t="s">
        <v>2</v>
      </c>
      <c r="B4" s="5" t="s">
        <v>3</v>
      </c>
      <c r="C4" s="5" t="s">
        <v>4</v>
      </c>
      <c r="D4" s="5" t="s">
        <v>5</v>
      </c>
      <c r="E4" s="6" t="s">
        <v>6</v>
      </c>
      <c r="F4" s="5" t="s">
        <v>7</v>
      </c>
      <c r="G4" s="4" t="s">
        <v>8</v>
      </c>
    </row>
    <row r="5" spans="1:7" ht="240.75" x14ac:dyDescent="0.25">
      <c r="A5" s="7">
        <v>1</v>
      </c>
      <c r="B5" s="8" t="s">
        <v>9</v>
      </c>
      <c r="C5" s="8" t="s">
        <v>10</v>
      </c>
      <c r="D5" s="8" t="s">
        <v>11</v>
      </c>
      <c r="E5" s="9">
        <v>10</v>
      </c>
      <c r="F5" s="9">
        <v>96800</v>
      </c>
      <c r="G5" s="9">
        <f t="shared" ref="G5" si="0">F5*E5</f>
        <v>968000</v>
      </c>
    </row>
    <row r="6" spans="1:7" ht="120.75" x14ac:dyDescent="0.25">
      <c r="A6" s="7">
        <v>2</v>
      </c>
      <c r="B6" s="8" t="s">
        <v>12</v>
      </c>
      <c r="C6" s="8" t="s">
        <v>13</v>
      </c>
      <c r="D6" s="8" t="s">
        <v>14</v>
      </c>
      <c r="E6" s="9">
        <v>500</v>
      </c>
      <c r="F6" s="9">
        <v>13200</v>
      </c>
      <c r="G6" s="9">
        <v>6600000</v>
      </c>
    </row>
    <row r="7" spans="1:7" ht="72.75" x14ac:dyDescent="0.25">
      <c r="A7" s="7">
        <v>3</v>
      </c>
      <c r="B7" s="8" t="s">
        <v>15</v>
      </c>
      <c r="C7" s="8" t="s">
        <v>16</v>
      </c>
      <c r="D7" s="8" t="s">
        <v>14</v>
      </c>
      <c r="E7" s="9">
        <v>75</v>
      </c>
      <c r="F7" s="9">
        <v>25707</v>
      </c>
      <c r="G7" s="9">
        <v>1928025</v>
      </c>
    </row>
    <row r="8" spans="1:7" ht="228.75" x14ac:dyDescent="0.25">
      <c r="A8" s="7">
        <v>4</v>
      </c>
      <c r="B8" s="8" t="s">
        <v>17</v>
      </c>
      <c r="C8" s="8" t="s">
        <v>18</v>
      </c>
      <c r="D8" s="8" t="s">
        <v>14</v>
      </c>
      <c r="E8" s="9">
        <v>100</v>
      </c>
      <c r="F8" s="9">
        <v>47100</v>
      </c>
      <c r="G8" s="9">
        <f t="shared" ref="G8:G10" si="1">F8*E8</f>
        <v>4710000</v>
      </c>
    </row>
    <row r="9" spans="1:7" ht="240.75" x14ac:dyDescent="0.25">
      <c r="A9" s="7">
        <v>5</v>
      </c>
      <c r="B9" s="8" t="s">
        <v>19</v>
      </c>
      <c r="C9" s="8" t="s">
        <v>20</v>
      </c>
      <c r="D9" s="8" t="s">
        <v>14</v>
      </c>
      <c r="E9" s="9">
        <v>50</v>
      </c>
      <c r="F9" s="9">
        <v>68100</v>
      </c>
      <c r="G9" s="9">
        <f t="shared" si="1"/>
        <v>3405000</v>
      </c>
    </row>
    <row r="10" spans="1:7" ht="60.75" x14ac:dyDescent="0.25">
      <c r="A10" s="7">
        <v>6</v>
      </c>
      <c r="B10" s="8" t="s">
        <v>21</v>
      </c>
      <c r="C10" s="8" t="s">
        <v>22</v>
      </c>
      <c r="D10" s="8" t="s">
        <v>14</v>
      </c>
      <c r="E10" s="9">
        <v>50</v>
      </c>
      <c r="F10" s="9">
        <v>16500</v>
      </c>
      <c r="G10" s="9">
        <f t="shared" si="1"/>
        <v>825000</v>
      </c>
    </row>
    <row r="12" spans="1:7" x14ac:dyDescent="0.25">
      <c r="A12" s="12" t="s">
        <v>23</v>
      </c>
      <c r="B12" s="12"/>
      <c r="C12" s="12"/>
      <c r="D12" s="12"/>
      <c r="E12" s="12"/>
      <c r="F12" s="12"/>
      <c r="G12" s="12"/>
    </row>
    <row r="13" spans="1:7" x14ac:dyDescent="0.25">
      <c r="A13" s="12" t="s">
        <v>24</v>
      </c>
      <c r="B13" s="12"/>
      <c r="C13" s="12"/>
      <c r="D13" s="12"/>
      <c r="E13" s="12"/>
      <c r="F13" s="12"/>
      <c r="G13" s="12"/>
    </row>
  </sheetData>
  <mergeCells count="4">
    <mergeCell ref="F1:G1"/>
    <mergeCell ref="A2:G2"/>
    <mergeCell ref="A12:G12"/>
    <mergeCell ref="A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2024-12-27T04:34:01Z</dcterms:modified>
</cp:coreProperties>
</file>